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\\saul.datalatu.fi\svu\KUNTOLIIKUNTATYÖRYHMÄ\"/>
    </mc:Choice>
  </mc:AlternateContent>
  <xr:revisionPtr revIDLastSave="0" documentId="13_ncr:1_{71B6DD3F-9C71-451C-97B2-D27BC9E17CD7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KEVÄTHAASTE" sheetId="5" r:id="rId1"/>
    <sheet name="KESÄHAASTE" sheetId="9" r:id="rId2"/>
    <sheet name="SYYSHAASTE" sheetId="12" r:id="rId3"/>
    <sheet name="TALVIHAAST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5" l="1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3" i="8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3" i="12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4" i="9"/>
  <c r="P3" i="9"/>
  <c r="T96" i="9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85" i="5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P64" i="12" l="1"/>
  <c r="P95" i="9"/>
  <c r="P64" i="8"/>
  <c r="P64" i="5"/>
</calcChain>
</file>

<file path=xl/sharedStrings.xml><?xml version="1.0" encoding="utf-8"?>
<sst xmlns="http://schemas.openxmlformats.org/spreadsheetml/2006/main" count="547" uniqueCount="146">
  <si>
    <t>Hiihto</t>
  </si>
  <si>
    <t>Jumpat</t>
  </si>
  <si>
    <t>Juoksu</t>
  </si>
  <si>
    <t>Luistelu</t>
  </si>
  <si>
    <t>Pyöräily</t>
  </si>
  <si>
    <t>Tanssi</t>
  </si>
  <si>
    <t>Ma</t>
  </si>
  <si>
    <t>Ti</t>
  </si>
  <si>
    <t>Ke</t>
  </si>
  <si>
    <t>To</t>
  </si>
  <si>
    <t>Pe</t>
  </si>
  <si>
    <t>La</t>
  </si>
  <si>
    <t>Su</t>
  </si>
  <si>
    <t>Vkonpvä</t>
  </si>
  <si>
    <t>Pvm</t>
  </si>
  <si>
    <t>YHTEENSÄ</t>
  </si>
  <si>
    <t>Laji</t>
  </si>
  <si>
    <t>P</t>
  </si>
  <si>
    <t>KEVÄTHAASTE YHTEENSÄ</t>
  </si>
  <si>
    <t>Rullahiihto /-luistelu</t>
  </si>
  <si>
    <t>Kamppailulajit</t>
  </si>
  <si>
    <t>Pallopelit</t>
  </si>
  <si>
    <t>Muu sisäliikunta</t>
  </si>
  <si>
    <t>Muu ulkoliikunta</t>
  </si>
  <si>
    <t>Yu-kenttälajit</t>
  </si>
  <si>
    <t>HYÖ</t>
  </si>
  <si>
    <t>JUM</t>
  </si>
  <si>
    <t>KAM</t>
  </si>
  <si>
    <t>KÄ</t>
  </si>
  <si>
    <t>LU</t>
  </si>
  <si>
    <t>LL</t>
  </si>
  <si>
    <t>MUU</t>
  </si>
  <si>
    <t>PA</t>
  </si>
  <si>
    <t>PY</t>
  </si>
  <si>
    <t>RUL</t>
  </si>
  <si>
    <t>SO</t>
  </si>
  <si>
    <t>TA</t>
  </si>
  <si>
    <t>UI</t>
  </si>
  <si>
    <t>VO</t>
  </si>
  <si>
    <t>YUK</t>
  </si>
  <si>
    <t>LYH.</t>
  </si>
  <si>
    <t>LAJI</t>
  </si>
  <si>
    <t>Jääkiekko/Ringette</t>
  </si>
  <si>
    <t>JÄÄ</t>
  </si>
  <si>
    <t>HII</t>
  </si>
  <si>
    <t>TALVIHAASTE YHTEENSÄ</t>
  </si>
  <si>
    <t>Golf</t>
  </si>
  <si>
    <t>MAI</t>
  </si>
  <si>
    <t>Suunnistus</t>
  </si>
  <si>
    <t xml:space="preserve">Jumpat </t>
  </si>
  <si>
    <t>Soutu, melonta, purjelautailu</t>
  </si>
  <si>
    <t>GO</t>
  </si>
  <si>
    <t>Hyötyliikunta (esim. puutarhatyöt, mattojen tamppaus)</t>
  </si>
  <si>
    <t>Kuntosali- ja voimaharjoittelu</t>
  </si>
  <si>
    <t>SUU</t>
  </si>
  <si>
    <t>JUO</t>
  </si>
  <si>
    <t>VOI</t>
  </si>
  <si>
    <t>Pihapelit (mölkky, petankki, kroketti)</t>
  </si>
  <si>
    <t>PIH</t>
  </si>
  <si>
    <t>Uinti, vesivoimistelu ja -juoksu</t>
  </si>
  <si>
    <t>Hyötyliikunta (esim. ruohonleikkuu, halon hakkuu)</t>
  </si>
  <si>
    <t>Hyötyliikunta (esim. haravointi, mattojen tamppaus, sienestys)</t>
  </si>
  <si>
    <t>KEH</t>
  </si>
  <si>
    <t>Mailapelit (esim. tennis, rantalentopallo, sulkapallo, padel)</t>
  </si>
  <si>
    <t>Mailapelit (esim. tennis, lentopallo, sulkapallo, padel)</t>
  </si>
  <si>
    <t>Mailapelit (esim. tennis, sulkapallo, padel)</t>
  </si>
  <si>
    <t>Luontoliikunta (esim. patikointi, lumikenkäily)</t>
  </si>
  <si>
    <t>Luontoliikunta (esim. patikointi, geokätkely)</t>
  </si>
  <si>
    <t>Luontoliikunta (esim. patikointi, retkeily)</t>
  </si>
  <si>
    <t>Luontoliikunta (esim. geokätkeily, retkeily)</t>
  </si>
  <si>
    <t>Kävely, sauvakävely, hölkkä</t>
  </si>
  <si>
    <t>MUUS</t>
  </si>
  <si>
    <t>Hyötyliikunta (esim. lumityöt, ikkunoiden pesu)</t>
  </si>
  <si>
    <t>Laskettelu ja lautailu</t>
  </si>
  <si>
    <t>LALA</t>
  </si>
  <si>
    <t>(Sisä)soutu, melonta, purjelautailu</t>
  </si>
  <si>
    <t>Uinti, vesivoimistelu ja  -juoksu</t>
  </si>
  <si>
    <t>Pihapelit (esim. mölkky, petankki, kroketti)</t>
  </si>
  <si>
    <t>SAUL keväthaaste 2021 HUHTI-TOUKOKUU</t>
  </si>
  <si>
    <t>Pisteet</t>
  </si>
  <si>
    <t/>
  </si>
  <si>
    <t>SAUL TALVIHAASTE 2021 MARRAS-JOULUKUU</t>
  </si>
  <si>
    <t>SAUL KESÄHAASTE 2021 KESÄ-ELOKUU</t>
  </si>
  <si>
    <t>Kehonhuolto &amp; mielen hyvinvointi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</si>
  <si>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</si>
  <si>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</si>
  <si>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</si>
  <si>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</si>
  <si>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</si>
  <si>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</si>
  <si>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</si>
  <si>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</si>
  <si>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</si>
  <si>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</si>
  <si>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</si>
  <si>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</si>
  <si>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</si>
  <si>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</si>
  <si>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</si>
  <si>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</si>
  <si>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</si>
  <si>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</si>
  <si>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</si>
  <si>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</si>
  <si>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</si>
  <si>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</si>
  <si>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</si>
  <si>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</si>
  <si>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</si>
  <si>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</si>
  <si>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</si>
  <si>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</si>
  <si>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</si>
  <si>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</si>
  <si>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</si>
  <si>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</si>
  <si>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</si>
  <si>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</si>
  <si>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</si>
  <si>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</si>
  <si>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</si>
  <si>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</si>
  <si>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</si>
  <si>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</si>
  <si>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</si>
  <si>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</si>
  <si>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</si>
  <si>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</si>
  <si>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</si>
  <si>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</si>
  <si>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</si>
  <si>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</si>
  <si>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</si>
  <si>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</si>
  <si>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</si>
  <si>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</si>
  <si>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</si>
  <si>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</si>
  <si>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</si>
  <si>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</si>
  <si>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</si>
  <si>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</si>
  <si>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</si>
  <si>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</si>
  <si>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SYYSHAASTE YHTEENSÄ</t>
  </si>
  <si>
    <t>SAUL SYYSHAASTE 2021 SYYS-LOKAKUU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</si>
</sst>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16" fontId="1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5" xfId="0" applyFill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Keväthaasteen</a:t>
            </a:r>
            <a:r>
              <a:rPr lang="en-US" baseline="0"/>
              <a:t> lajijakauma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KEVÄTHAASTE!$S$66:$S$85</c:f>
              <c:strCache>
                <c:ptCount val="20"/>
                <c:pt idx="0">
                  <c:v>GO</c:v>
                </c:pt>
                <c:pt idx="1">
                  <c:v>HII</c:v>
                </c:pt>
                <c:pt idx="2">
                  <c:v>HYÖ</c:v>
                </c:pt>
                <c:pt idx="3">
                  <c:v>JUM</c:v>
                </c:pt>
                <c:pt idx="4">
                  <c:v>JUO</c:v>
                </c:pt>
                <c:pt idx="5">
                  <c:v>KAM</c:v>
                </c:pt>
                <c:pt idx="6">
                  <c:v>VOI</c:v>
                </c:pt>
                <c:pt idx="7">
                  <c:v>KÄ</c:v>
                </c:pt>
                <c:pt idx="8">
                  <c:v>LL</c:v>
                </c:pt>
                <c:pt idx="9">
                  <c:v>MAI</c:v>
                </c:pt>
                <c:pt idx="10">
                  <c:v>MUUS</c:v>
                </c:pt>
                <c:pt idx="11">
                  <c:v>MUU</c:v>
                </c:pt>
                <c:pt idx="12">
                  <c:v>PA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A55-883E-17E35CEFBF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A55-883E-17E35CEFBF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A55-883E-17E35CEFBF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A55-883E-17E35CEFBF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A55-883E-17E35CEFBF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D3-4A55-883E-17E35CEFBF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D3-4A55-883E-17E35CEFBF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D3-4A55-883E-17E35CEFBF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D3-4A55-883E-17E35CEFBF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D3-4A55-883E-17E35CEFBF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D3-4A55-883E-17E35CEFBF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0D3-4A55-883E-17E35CEFBF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0D3-4A55-883E-17E35CEFBF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0D3-4A55-883E-17E35CEFBF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0D3-4A55-883E-17E35CEFBF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0D3-4A55-883E-17E35CEFBFE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0D3-4A55-883E-17E35CEFBFE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0D3-4A55-883E-17E35CEFBFE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0D3-4A55-883E-17E35CEFBFE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0D3-4A55-883E-17E35CEFBFEC}"/>
              </c:ext>
            </c:extLst>
          </c:dPt>
          <c:cat>
            <c:strRef>
              <c:f>KEVÄTHAASTE!$S$66:$S$85</c:f>
              <c:strCache>
                <c:ptCount val="20"/>
                <c:pt idx="0">
                  <c:v>GO</c:v>
                </c:pt>
                <c:pt idx="1">
                  <c:v>HII</c:v>
                </c:pt>
                <c:pt idx="2">
                  <c:v>HYÖ</c:v>
                </c:pt>
                <c:pt idx="3">
                  <c:v>JUM</c:v>
                </c:pt>
                <c:pt idx="4">
                  <c:v>JUO</c:v>
                </c:pt>
                <c:pt idx="5">
                  <c:v>KAM</c:v>
                </c:pt>
                <c:pt idx="6">
                  <c:v>VOI</c:v>
                </c:pt>
                <c:pt idx="7">
                  <c:v>KÄ</c:v>
                </c:pt>
                <c:pt idx="8">
                  <c:v>LL</c:v>
                </c:pt>
                <c:pt idx="9">
                  <c:v>MAI</c:v>
                </c:pt>
                <c:pt idx="10">
                  <c:v>MUUS</c:v>
                </c:pt>
                <c:pt idx="11">
                  <c:v>MUU</c:v>
                </c:pt>
                <c:pt idx="12">
                  <c:v>PA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KEVÄTHAASTE!$T$66:$T$85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76-4C36-8C32-EA3E137C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Kesähaasteen</a:t>
            </a:r>
            <a:r>
              <a:rPr lang="fi-FI" baseline="0"/>
              <a:t> lajijakauma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E-4D75-BBF4-4D3454F6AC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E-4D75-BBF4-4D3454F6AC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E-4D75-BBF4-4D3454F6AC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E-4D75-BBF4-4D3454F6AC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E-4D75-BBF4-4D3454F6AC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DE-4D75-BBF4-4D3454F6AC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DE-4D75-BBF4-4D3454F6AC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DE-4D75-BBF4-4D3454F6AC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DE-4D75-BBF4-4D3454F6AC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DE-4D75-BBF4-4D3454F6ACD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DE-4D75-BBF4-4D3454F6ACD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DE-4D75-BBF4-4D3454F6ACD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BDE-4D75-BBF4-4D3454F6ACD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BDE-4D75-BBF4-4D3454F6ACD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BDE-4D75-BBF4-4D3454F6ACD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BDE-4D75-BBF4-4D3454F6ACD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BDE-4D75-BBF4-4D3454F6AC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BDE-4D75-BBF4-4D3454F6AC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BDE-4D75-BBF4-4D3454F6AC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BDE-4D75-BBF4-4D3454F6ACD1}"/>
              </c:ext>
            </c:extLst>
          </c:dPt>
          <c:cat>
            <c:strRef>
              <c:f>KESÄHAASTE!$S$96:$S$115</c:f>
              <c:strCache>
                <c:ptCount val="20"/>
                <c:pt idx="0">
                  <c:v>GO</c:v>
                </c:pt>
                <c:pt idx="1">
                  <c:v>HYÖ</c:v>
                </c:pt>
                <c:pt idx="2">
                  <c:v>JUM</c:v>
                </c:pt>
                <c:pt idx="3">
                  <c:v>JUO</c:v>
                </c:pt>
                <c:pt idx="4">
                  <c:v>KAM</c:v>
                </c:pt>
                <c:pt idx="5">
                  <c:v>VOI</c:v>
                </c:pt>
                <c:pt idx="6">
                  <c:v>KÄ</c:v>
                </c:pt>
                <c:pt idx="7">
                  <c:v>LL</c:v>
                </c:pt>
                <c:pt idx="8">
                  <c:v>MAI</c:v>
                </c:pt>
                <c:pt idx="9">
                  <c:v>MUUS</c:v>
                </c:pt>
                <c:pt idx="10">
                  <c:v>MUU</c:v>
                </c:pt>
                <c:pt idx="11">
                  <c:v>PA</c:v>
                </c:pt>
                <c:pt idx="12">
                  <c:v>PIH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KESÄHAASTE!$T$96:$T$115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0-4DC0-8EB2-058FFF27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Syyshaasteen</a:t>
            </a:r>
            <a:r>
              <a:rPr lang="en-US" baseline="0"/>
              <a:t> lajivalikoima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D-479C-A006-CA533A558F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D-479C-A006-CA533A558F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D-479C-A006-CA533A558F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D-479C-A006-CA533A558F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D-479C-A006-CA533A558F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D-479C-A006-CA533A558F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D-479C-A006-CA533A558F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D-479C-A006-CA533A558F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D-479C-A006-CA533A558F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7D-479C-A006-CA533A558F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7D-479C-A006-CA533A558F4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7D-479C-A006-CA533A558F4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37D-479C-A006-CA533A558F4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37D-479C-A006-CA533A558F4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37D-479C-A006-CA533A558F4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37D-479C-A006-CA533A558F4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37D-479C-A006-CA533A558F4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37D-479C-A006-CA533A558F4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37D-479C-A006-CA533A558F4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37D-479C-A006-CA533A558F43}"/>
              </c:ext>
            </c:extLst>
          </c:dPt>
          <c:cat>
            <c:strRef>
              <c:f>SYYSHAASTE!$S$66:$S$85</c:f>
              <c:strCache>
                <c:ptCount val="20"/>
                <c:pt idx="0">
                  <c:v>HYÖ</c:v>
                </c:pt>
                <c:pt idx="1">
                  <c:v>JUM</c:v>
                </c:pt>
                <c:pt idx="2">
                  <c:v>JUO</c:v>
                </c:pt>
                <c:pt idx="3">
                  <c:v>KAM</c:v>
                </c:pt>
                <c:pt idx="4">
                  <c:v>KEH</c:v>
                </c:pt>
                <c:pt idx="5">
                  <c:v>VOI</c:v>
                </c:pt>
                <c:pt idx="6">
                  <c:v>KÄ</c:v>
                </c:pt>
                <c:pt idx="7">
                  <c:v>LL</c:v>
                </c:pt>
                <c:pt idx="8">
                  <c:v>MAI</c:v>
                </c:pt>
                <c:pt idx="9">
                  <c:v>MUUS</c:v>
                </c:pt>
                <c:pt idx="10">
                  <c:v>MUU</c:v>
                </c:pt>
                <c:pt idx="11">
                  <c:v>PA</c:v>
                </c:pt>
                <c:pt idx="12">
                  <c:v>PIH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SYYSHAASTE!$T$66:$T$85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C5-B55E-FCB60B87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Talvihaasteen lajijakauma</a:t>
            </a:r>
          </a:p>
        </c:rich>
      </c:tx>
      <c:layout>
        <c:manualLayout>
          <c:xMode val="edge"/>
          <c:yMode val="edge"/>
          <c:x val="0.2927985564304462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8-4D73-B099-8534501E5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88-4D73-B099-8534501E5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88-4D73-B099-8534501E5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8-4D73-B099-8534501E5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88-4D73-B099-8534501E52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88-4D73-B099-8534501E52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88-4D73-B099-8534501E52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88-4D73-B099-8534501E52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88-4D73-B099-8534501E52F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88-4D73-B099-8534501E52F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88-4D73-B099-8534501E52F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88-4D73-B099-8534501E52F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F88-4D73-B099-8534501E52F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F88-4D73-B099-8534501E52F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F88-4D73-B099-8534501E52F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F88-4D73-B099-8534501E52F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F88-4D73-B099-8534501E52F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F88-4D73-B099-8534501E52F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F88-4D73-B099-8534501E52F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F88-4D73-B099-8534501E52F0}"/>
              </c:ext>
            </c:extLst>
          </c:dPt>
          <c:cat>
            <c:strRef>
              <c:f>TALVIHAASTE!$S$66:$S$85</c:f>
              <c:strCache>
                <c:ptCount val="20"/>
                <c:pt idx="0">
                  <c:v>HII</c:v>
                </c:pt>
                <c:pt idx="1">
                  <c:v>HYÖ</c:v>
                </c:pt>
                <c:pt idx="2">
                  <c:v>JUM</c:v>
                </c:pt>
                <c:pt idx="3">
                  <c:v>JUO</c:v>
                </c:pt>
                <c:pt idx="4">
                  <c:v>JÄÄ</c:v>
                </c:pt>
                <c:pt idx="5">
                  <c:v>KAM</c:v>
                </c:pt>
                <c:pt idx="6">
                  <c:v>VO</c:v>
                </c:pt>
                <c:pt idx="7">
                  <c:v>KÄ</c:v>
                </c:pt>
                <c:pt idx="8">
                  <c:v>LALA</c:v>
                </c:pt>
                <c:pt idx="9">
                  <c:v>LU</c:v>
                </c:pt>
                <c:pt idx="10">
                  <c:v>LL</c:v>
                </c:pt>
                <c:pt idx="11">
                  <c:v>MAI</c:v>
                </c:pt>
                <c:pt idx="12">
                  <c:v>MUUS</c:v>
                </c:pt>
                <c:pt idx="13">
                  <c:v>MUU</c:v>
                </c:pt>
                <c:pt idx="14">
                  <c:v>PA</c:v>
                </c:pt>
                <c:pt idx="15">
                  <c:v>PY</c:v>
                </c:pt>
                <c:pt idx="16">
                  <c:v>RUL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TALVIHAASTE!$T$66:$T$85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2-4C88-8A07-B8E0F68B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</xdr:colOff>
      <xdr:row>65</xdr:row>
      <xdr:rowOff>146050</xdr:rowOff>
    </xdr:from>
    <xdr:to>
      <xdr:col>11</xdr:col>
      <xdr:colOff>412750</xdr:colOff>
      <xdr:row>77</xdr:row>
      <xdr:rowOff>38100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DA529A67-9D47-434E-A195-2530E5BCC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96</xdr:row>
      <xdr:rowOff>215900</xdr:rowOff>
    </xdr:from>
    <xdr:to>
      <xdr:col>14</xdr:col>
      <xdr:colOff>282575</xdr:colOff>
      <xdr:row>104</xdr:row>
      <xdr:rowOff>146050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52776F5-67CC-4AA8-AC62-0C39D612F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65</xdr:row>
      <xdr:rowOff>12700</xdr:rowOff>
    </xdr:from>
    <xdr:to>
      <xdr:col>15</xdr:col>
      <xdr:colOff>384175</xdr:colOff>
      <xdr:row>73</xdr:row>
      <xdr:rowOff>495300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3564735-4D74-47E3-8066-D2129314F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231775</xdr:colOff>
      <xdr:row>66</xdr:row>
      <xdr:rowOff>50800</xdr:rowOff>
    </xdr:from>
    <xdr:to>
      <xdr:col>15</xdr:col>
      <xdr:colOff>263525</xdr:colOff>
      <xdr:row>77</xdr:row>
      <xdr:rowOff>146050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F362EF0-43CF-4C10-83B0-D097B0531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3339-2CCC-4B59-AE3C-3D7A120082D9}">
  <dimension ref="B1:T85"/>
  <sheetViews>
    <sheetView topLeftCell="B63" workbookViewId="0">
      <selection activeCell="I18" sqref="I18"/>
    </sheetView>
  </sheetViews>
  <sheetFormatPr defaultRowHeight="14.5" x14ac:dyDescent="0.35"/>
  <cols>
    <col min="2" max="2" width="8.1796875" bestFit="1" customWidth="1"/>
    <col min="3" max="3" width="10.7265625" customWidth="1"/>
    <col min="4" max="4" width="8.08984375" customWidth="1"/>
    <col min="5" max="5" width="4.08984375" customWidth="1"/>
    <col min="6" max="6" width="8.08984375" customWidth="1"/>
    <col min="7" max="7" width="4.08984375" customWidth="1"/>
    <col min="8" max="8" width="8.08984375" customWidth="1"/>
    <col min="9" max="9" width="4.08984375" customWidth="1"/>
    <col min="10" max="10" width="8.08984375" customWidth="1"/>
    <col min="11" max="11" width="4.08984375" customWidth="1"/>
    <col min="12" max="12" width="8.08984375" customWidth="1"/>
    <col min="13" max="13" width="4.08984375" customWidth="1"/>
    <col min="14" max="14" width="8.08984375" customWidth="1"/>
    <col min="15" max="15" width="4.08984375" customWidth="1"/>
    <col min="16" max="16" width="10.08984375" customWidth="1"/>
    <col min="18" max="18" width="23.08984375" style="10" customWidth="1"/>
    <col min="19" max="19" width="8.7265625" style="9"/>
  </cols>
  <sheetData>
    <row r="1" spans="2:19" s="14" customFormat="1" ht="21.5" thickBot="1" x14ac:dyDescent="0.55000000000000004">
      <c r="B1" s="16"/>
      <c r="C1" s="19"/>
      <c r="D1" s="15" t="s">
        <v>78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19" ht="15.5" thickTop="1" thickBot="1" x14ac:dyDescent="0.4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</row>
    <row r="3" spans="2:19" ht="15.5" thickTop="1" thickBot="1" x14ac:dyDescent="0.4">
      <c r="B3" s="2" t="s">
        <v>9</v>
      </c>
      <c r="C3" s="6">
        <v>44287</v>
      </c>
      <c r="D3" s="26"/>
      <c r="E3" s="23"/>
      <c r="F3" s="26"/>
      <c r="G3" s="23"/>
      <c r="H3" s="26"/>
      <c r="I3" s="23"/>
      <c r="J3" s="26"/>
      <c r="K3" s="23"/>
      <c r="L3" s="26"/>
      <c r="M3" s="23"/>
      <c r="N3" s="26"/>
      <c r="O3" s="23"/>
      <c r="P3" s="4">
        <f t="shared" ref="P3:P63" si="0">E3++G3+I3+K3+M3+O3</f>
        <v>0</v>
      </c>
    </row>
    <row r="4" spans="2:19" ht="15" thickBot="1" x14ac:dyDescent="0.4">
      <c r="B4" s="2" t="s">
        <v>10</v>
      </c>
      <c r="C4" s="6">
        <v>44288</v>
      </c>
      <c r="D4" s="26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4">
        <f t="shared" si="0"/>
        <v>0</v>
      </c>
    </row>
    <row r="5" spans="2:19" ht="15" thickBot="1" x14ac:dyDescent="0.4">
      <c r="B5" s="2" t="s">
        <v>11</v>
      </c>
      <c r="C5" s="6">
        <v>44289</v>
      </c>
      <c r="D5" s="26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4">
        <f t="shared" si="0"/>
        <v>0</v>
      </c>
    </row>
    <row r="6" spans="2:19" ht="15.5" customHeight="1" thickBot="1" x14ac:dyDescent="0.4">
      <c r="B6" s="2" t="s">
        <v>12</v>
      </c>
      <c r="C6" s="6">
        <v>44290</v>
      </c>
      <c r="D6" s="26"/>
      <c r="E6" s="23"/>
      <c r="F6" s="26"/>
      <c r="G6" s="23"/>
      <c r="H6" s="26"/>
      <c r="I6" s="23"/>
      <c r="J6" s="26"/>
      <c r="K6" s="23"/>
      <c r="L6" s="26"/>
      <c r="M6" s="23"/>
      <c r="N6" s="26"/>
      <c r="O6" s="23"/>
      <c r="P6" s="4">
        <f t="shared" si="0"/>
        <v>0</v>
      </c>
    </row>
    <row r="7" spans="2:19" ht="15" thickBot="1" x14ac:dyDescent="0.4">
      <c r="B7" s="1" t="s">
        <v>6</v>
      </c>
      <c r="C7" s="6">
        <v>44291</v>
      </c>
      <c r="D7" s="26"/>
      <c r="E7" s="23"/>
      <c r="F7" s="26"/>
      <c r="G7" s="23"/>
      <c r="H7" s="26"/>
      <c r="I7" s="23"/>
      <c r="J7" s="26"/>
      <c r="K7" s="23"/>
      <c r="L7" s="26"/>
      <c r="M7" s="23"/>
      <c r="N7" s="26"/>
      <c r="O7" s="23"/>
      <c r="P7" s="4">
        <f t="shared" si="0"/>
        <v>0</v>
      </c>
    </row>
    <row r="8" spans="2:19" ht="15" thickBot="1" x14ac:dyDescent="0.4">
      <c r="B8" s="2" t="s">
        <v>7</v>
      </c>
      <c r="C8" s="6">
        <v>44292</v>
      </c>
      <c r="D8" s="26"/>
      <c r="E8" s="23"/>
      <c r="F8" s="26"/>
      <c r="G8" s="23"/>
      <c r="H8" s="26"/>
      <c r="I8" s="23"/>
      <c r="J8" s="26"/>
      <c r="K8" s="23"/>
      <c r="L8" s="26"/>
      <c r="M8" s="23"/>
      <c r="N8" s="26"/>
      <c r="O8" s="23"/>
      <c r="P8" s="4">
        <f t="shared" si="0"/>
        <v>0</v>
      </c>
    </row>
    <row r="9" spans="2:19" ht="13.5" customHeight="1" thickBot="1" x14ac:dyDescent="0.4">
      <c r="B9" s="2" t="s">
        <v>8</v>
      </c>
      <c r="C9" s="6">
        <v>44293</v>
      </c>
      <c r="D9" s="26"/>
      <c r="E9" s="23"/>
      <c r="F9" s="26"/>
      <c r="G9" s="23"/>
      <c r="H9" s="26"/>
      <c r="I9" s="23"/>
      <c r="J9" s="26"/>
      <c r="K9" s="23"/>
      <c r="L9" s="26"/>
      <c r="M9" s="23"/>
      <c r="N9" s="26"/>
      <c r="O9" s="23"/>
      <c r="P9" s="4">
        <f t="shared" si="0"/>
        <v>0</v>
      </c>
    </row>
    <row r="10" spans="2:19" ht="15" thickBot="1" x14ac:dyDescent="0.4">
      <c r="B10" s="2" t="s">
        <v>9</v>
      </c>
      <c r="C10" s="6">
        <v>44294</v>
      </c>
      <c r="D10" s="26"/>
      <c r="E10" s="23"/>
      <c r="F10" s="26"/>
      <c r="G10" s="23"/>
      <c r="H10" s="26"/>
      <c r="I10" s="23"/>
      <c r="J10" s="26"/>
      <c r="K10" s="23"/>
      <c r="L10" s="26"/>
      <c r="M10" s="23"/>
      <c r="N10" s="26"/>
      <c r="O10" s="23"/>
      <c r="P10" s="4">
        <f t="shared" si="0"/>
        <v>0</v>
      </c>
    </row>
    <row r="11" spans="2:19" ht="15" thickBot="1" x14ac:dyDescent="0.4">
      <c r="B11" s="2" t="s">
        <v>10</v>
      </c>
      <c r="C11" s="6">
        <v>44295</v>
      </c>
      <c r="D11" s="26"/>
      <c r="E11" s="23"/>
      <c r="F11" s="26"/>
      <c r="G11" s="23"/>
      <c r="H11" s="26"/>
      <c r="I11" s="23"/>
      <c r="J11" s="26"/>
      <c r="K11" s="23"/>
      <c r="L11" s="26"/>
      <c r="M11" s="23"/>
      <c r="N11" s="26"/>
      <c r="O11" s="23"/>
      <c r="P11" s="4">
        <f t="shared" si="0"/>
        <v>0</v>
      </c>
    </row>
    <row r="12" spans="2:19" ht="15" customHeight="1" thickBot="1" x14ac:dyDescent="0.4">
      <c r="B12" s="2" t="s">
        <v>11</v>
      </c>
      <c r="C12" s="6">
        <v>44296</v>
      </c>
      <c r="D12" s="26"/>
      <c r="E12" s="23"/>
      <c r="F12" s="26"/>
      <c r="G12" s="23"/>
      <c r="H12" s="26"/>
      <c r="I12" s="23"/>
      <c r="J12" s="26"/>
      <c r="K12" s="23"/>
      <c r="L12" s="26"/>
      <c r="M12" s="23"/>
      <c r="N12" s="26"/>
      <c r="O12" s="23"/>
      <c r="P12" s="4">
        <f t="shared" si="0"/>
        <v>0</v>
      </c>
    </row>
    <row r="13" spans="2:19" ht="15" customHeight="1" thickBot="1" x14ac:dyDescent="0.4">
      <c r="B13" s="2" t="s">
        <v>12</v>
      </c>
      <c r="C13" s="6">
        <v>44297</v>
      </c>
      <c r="D13" s="26"/>
      <c r="E13" s="23"/>
      <c r="F13" s="26"/>
      <c r="G13" s="23"/>
      <c r="H13" s="26"/>
      <c r="I13" s="23"/>
      <c r="J13" s="26"/>
      <c r="K13" s="23"/>
      <c r="L13" s="26"/>
      <c r="M13" s="23"/>
      <c r="N13" s="26"/>
      <c r="O13" s="23"/>
      <c r="P13" s="4">
        <f t="shared" si="0"/>
        <v>0</v>
      </c>
    </row>
    <row r="14" spans="2:19" ht="15" thickBot="1" x14ac:dyDescent="0.4">
      <c r="B14" s="1" t="s">
        <v>6</v>
      </c>
      <c r="C14" s="6">
        <v>44298</v>
      </c>
      <c r="D14" s="26"/>
      <c r="E14" s="23"/>
      <c r="F14" s="26"/>
      <c r="G14" s="23"/>
      <c r="H14" s="26"/>
      <c r="I14" s="23"/>
      <c r="J14" s="26"/>
      <c r="K14" s="23"/>
      <c r="L14" s="26"/>
      <c r="M14" s="23"/>
      <c r="N14" s="26"/>
      <c r="O14" s="23"/>
      <c r="P14" s="4">
        <f t="shared" si="0"/>
        <v>0</v>
      </c>
    </row>
    <row r="15" spans="2:19" ht="15" thickBot="1" x14ac:dyDescent="0.4">
      <c r="B15" s="2" t="s">
        <v>7</v>
      </c>
      <c r="C15" s="6">
        <v>44299</v>
      </c>
      <c r="D15" s="26"/>
      <c r="E15" s="23"/>
      <c r="F15" s="26"/>
      <c r="G15" s="23"/>
      <c r="H15" s="26"/>
      <c r="I15" s="23"/>
      <c r="J15" s="26"/>
      <c r="K15" s="23"/>
      <c r="L15" s="26"/>
      <c r="M15" s="23"/>
      <c r="N15" s="26"/>
      <c r="O15" s="23"/>
      <c r="P15" s="4">
        <f t="shared" si="0"/>
        <v>0</v>
      </c>
    </row>
    <row r="16" spans="2:19" ht="15" thickBot="1" x14ac:dyDescent="0.4">
      <c r="B16" s="2" t="s">
        <v>8</v>
      </c>
      <c r="C16" s="6">
        <v>44300</v>
      </c>
      <c r="D16" s="26"/>
      <c r="E16" s="23"/>
      <c r="F16" s="26"/>
      <c r="G16" s="23"/>
      <c r="H16" s="26"/>
      <c r="I16" s="23"/>
      <c r="J16" s="26"/>
      <c r="K16" s="23"/>
      <c r="L16" s="26"/>
      <c r="M16" s="23"/>
      <c r="N16" s="26"/>
      <c r="O16" s="23"/>
      <c r="P16" s="4">
        <f t="shared" si="0"/>
        <v>0</v>
      </c>
    </row>
    <row r="17" spans="2:18" ht="15" thickBot="1" x14ac:dyDescent="0.4">
      <c r="B17" s="2" t="s">
        <v>9</v>
      </c>
      <c r="C17" s="6">
        <v>44301</v>
      </c>
      <c r="D17" s="26"/>
      <c r="E17" s="23"/>
      <c r="F17" s="26"/>
      <c r="G17" s="23"/>
      <c r="H17" s="26"/>
      <c r="I17" s="23"/>
      <c r="J17" s="26"/>
      <c r="K17" s="23"/>
      <c r="L17" s="26"/>
      <c r="M17" s="23"/>
      <c r="N17" s="26"/>
      <c r="O17" s="23"/>
      <c r="P17" s="4">
        <f t="shared" si="0"/>
        <v>0</v>
      </c>
    </row>
    <row r="18" spans="2:18" ht="15" thickBot="1" x14ac:dyDescent="0.4">
      <c r="B18" s="2" t="s">
        <v>10</v>
      </c>
      <c r="C18" s="6">
        <v>44302</v>
      </c>
      <c r="D18" s="26"/>
      <c r="E18" s="23"/>
      <c r="F18" s="26"/>
      <c r="G18" s="23"/>
      <c r="H18" s="26"/>
      <c r="I18" s="23"/>
      <c r="J18" s="26"/>
      <c r="K18" s="23"/>
      <c r="L18" s="26"/>
      <c r="M18" s="23"/>
      <c r="N18" s="26"/>
      <c r="O18" s="23"/>
      <c r="P18" s="4">
        <f t="shared" si="0"/>
        <v>0</v>
      </c>
    </row>
    <row r="19" spans="2:18" ht="15" thickBot="1" x14ac:dyDescent="0.4">
      <c r="B19" s="2" t="s">
        <v>11</v>
      </c>
      <c r="C19" s="6">
        <v>44303</v>
      </c>
      <c r="D19" s="26"/>
      <c r="E19" s="23"/>
      <c r="F19" s="26"/>
      <c r="G19" s="23"/>
      <c r="H19" s="26"/>
      <c r="I19" s="23"/>
      <c r="J19" s="26"/>
      <c r="K19" s="23"/>
      <c r="L19" s="26"/>
      <c r="M19" s="23"/>
      <c r="N19" s="26"/>
      <c r="O19" s="23"/>
      <c r="P19" s="4">
        <f t="shared" si="0"/>
        <v>0</v>
      </c>
    </row>
    <row r="20" spans="2:18" ht="15" thickBot="1" x14ac:dyDescent="0.4">
      <c r="B20" s="2" t="s">
        <v>12</v>
      </c>
      <c r="C20" s="6">
        <v>44304</v>
      </c>
      <c r="D20" s="26"/>
      <c r="E20" s="23"/>
      <c r="F20" s="26"/>
      <c r="G20" s="23"/>
      <c r="H20" s="26"/>
      <c r="I20" s="23"/>
      <c r="J20" s="26"/>
      <c r="K20" s="23"/>
      <c r="L20" s="26"/>
      <c r="M20" s="23"/>
      <c r="N20" s="26"/>
      <c r="O20" s="23"/>
      <c r="P20" s="4">
        <f t="shared" si="0"/>
        <v>0</v>
      </c>
      <c r="R20" s="22"/>
    </row>
    <row r="21" spans="2:18" ht="15" thickBot="1" x14ac:dyDescent="0.4">
      <c r="B21" s="1" t="s">
        <v>6</v>
      </c>
      <c r="C21" s="6">
        <v>44305</v>
      </c>
      <c r="D21" s="26"/>
      <c r="E21" s="23"/>
      <c r="F21" s="26"/>
      <c r="G21" s="23"/>
      <c r="H21" s="26"/>
      <c r="I21" s="23"/>
      <c r="J21" s="26"/>
      <c r="K21" s="23"/>
      <c r="L21" s="26"/>
      <c r="M21" s="23"/>
      <c r="N21" s="26"/>
      <c r="O21" s="23"/>
      <c r="P21" s="4">
        <f t="shared" si="0"/>
        <v>0</v>
      </c>
    </row>
    <row r="22" spans="2:18" ht="15" thickBot="1" x14ac:dyDescent="0.4">
      <c r="B22" s="2" t="s">
        <v>7</v>
      </c>
      <c r="C22" s="6">
        <v>44306</v>
      </c>
      <c r="D22" s="26"/>
      <c r="E22" s="23"/>
      <c r="F22" s="26"/>
      <c r="G22" s="23"/>
      <c r="H22" s="26"/>
      <c r="I22" s="23"/>
      <c r="J22" s="26"/>
      <c r="K22" s="23"/>
      <c r="L22" s="26"/>
      <c r="M22" s="23"/>
      <c r="N22" s="26"/>
      <c r="O22" s="23"/>
      <c r="P22" s="4">
        <f t="shared" si="0"/>
        <v>0</v>
      </c>
    </row>
    <row r="23" spans="2:18" ht="15" thickBot="1" x14ac:dyDescent="0.4">
      <c r="B23" s="2" t="s">
        <v>8</v>
      </c>
      <c r="C23" s="6">
        <v>44307</v>
      </c>
      <c r="D23" s="26"/>
      <c r="E23" s="23"/>
      <c r="F23" s="26"/>
      <c r="G23" s="23"/>
      <c r="H23" s="26"/>
      <c r="I23" s="23"/>
      <c r="J23" s="26"/>
      <c r="K23" s="23"/>
      <c r="L23" s="26"/>
      <c r="M23" s="23"/>
      <c r="N23" s="26"/>
      <c r="O23" s="23"/>
      <c r="P23" s="4">
        <f t="shared" si="0"/>
        <v>0</v>
      </c>
    </row>
    <row r="24" spans="2:18" ht="15" thickBot="1" x14ac:dyDescent="0.4">
      <c r="B24" s="2" t="s">
        <v>9</v>
      </c>
      <c r="C24" s="6">
        <v>44308</v>
      </c>
      <c r="D24" s="26"/>
      <c r="E24" s="23"/>
      <c r="F24" s="26"/>
      <c r="G24" s="23"/>
      <c r="H24" s="26"/>
      <c r="I24" s="23"/>
      <c r="J24" s="26"/>
      <c r="K24" s="23"/>
      <c r="L24" s="26"/>
      <c r="M24" s="23"/>
      <c r="N24" s="26"/>
      <c r="O24" s="23"/>
      <c r="P24" s="4">
        <f t="shared" si="0"/>
        <v>0</v>
      </c>
    </row>
    <row r="25" spans="2:18" ht="15" thickBot="1" x14ac:dyDescent="0.4">
      <c r="B25" s="2" t="s">
        <v>10</v>
      </c>
      <c r="C25" s="6">
        <v>44309</v>
      </c>
      <c r="D25" s="26"/>
      <c r="E25" s="23"/>
      <c r="F25" s="26"/>
      <c r="G25" s="23"/>
      <c r="H25" s="26"/>
      <c r="I25" s="23"/>
      <c r="J25" s="26"/>
      <c r="K25" s="23"/>
      <c r="L25" s="26"/>
      <c r="M25" s="23"/>
      <c r="N25" s="26"/>
      <c r="O25" s="23"/>
      <c r="P25" s="4">
        <f t="shared" si="0"/>
        <v>0</v>
      </c>
    </row>
    <row r="26" spans="2:18" ht="15" thickBot="1" x14ac:dyDescent="0.4">
      <c r="B26" s="2" t="s">
        <v>11</v>
      </c>
      <c r="C26" s="6">
        <v>44310</v>
      </c>
      <c r="D26" s="26"/>
      <c r="E26" s="23"/>
      <c r="F26" s="26"/>
      <c r="G26" s="23"/>
      <c r="H26" s="26"/>
      <c r="I26" s="45"/>
      <c r="J26" s="26"/>
      <c r="K26" s="23"/>
      <c r="L26" s="26"/>
      <c r="M26" s="45"/>
      <c r="N26" s="26"/>
      <c r="O26" s="23"/>
      <c r="P26" s="4">
        <f t="shared" si="0"/>
        <v>0</v>
      </c>
    </row>
    <row r="27" spans="2:18" ht="15" thickBot="1" x14ac:dyDescent="0.4">
      <c r="B27" s="2" t="s">
        <v>12</v>
      </c>
      <c r="C27" s="6">
        <v>44311</v>
      </c>
      <c r="D27" s="26"/>
      <c r="E27" s="23"/>
      <c r="F27" s="26"/>
      <c r="G27" s="23"/>
      <c r="H27" s="26"/>
      <c r="I27" s="23"/>
      <c r="J27" s="26"/>
      <c r="K27" s="23"/>
      <c r="L27" s="26"/>
      <c r="M27" s="23"/>
      <c r="N27" s="26"/>
      <c r="O27" s="23"/>
      <c r="P27" s="4">
        <f t="shared" si="0"/>
        <v>0</v>
      </c>
    </row>
    <row r="28" spans="2:18" ht="15" thickBot="1" x14ac:dyDescent="0.4">
      <c r="B28" s="1" t="s">
        <v>6</v>
      </c>
      <c r="C28" s="6">
        <v>44312</v>
      </c>
      <c r="D28" s="26"/>
      <c r="E28" s="23"/>
      <c r="F28" s="26"/>
      <c r="G28" s="23"/>
      <c r="H28" s="26"/>
      <c r="I28" s="23"/>
      <c r="J28" s="26"/>
      <c r="K28" s="23"/>
      <c r="L28" s="26"/>
      <c r="M28" s="23"/>
      <c r="N28" s="26"/>
      <c r="O28" s="23"/>
      <c r="P28" s="4">
        <f t="shared" si="0"/>
        <v>0</v>
      </c>
    </row>
    <row r="29" spans="2:18" ht="15" thickBot="1" x14ac:dyDescent="0.4">
      <c r="B29" s="2" t="s">
        <v>7</v>
      </c>
      <c r="C29" s="6">
        <v>44313</v>
      </c>
      <c r="D29" s="26"/>
      <c r="E29" s="23"/>
      <c r="F29" s="26"/>
      <c r="G29" s="23"/>
      <c r="H29" s="26"/>
      <c r="I29" s="23"/>
      <c r="J29" s="26"/>
      <c r="K29" s="23"/>
      <c r="L29" s="26"/>
      <c r="M29" s="23"/>
      <c r="N29" s="26"/>
      <c r="O29" s="23"/>
      <c r="P29" s="4">
        <f t="shared" si="0"/>
        <v>0</v>
      </c>
    </row>
    <row r="30" spans="2:18" ht="15" thickBot="1" x14ac:dyDescent="0.4">
      <c r="B30" s="2" t="s">
        <v>8</v>
      </c>
      <c r="C30" s="6">
        <v>44314</v>
      </c>
      <c r="D30" s="26"/>
      <c r="E30" s="23"/>
      <c r="F30" s="26"/>
      <c r="G30" s="23"/>
      <c r="H30" s="26"/>
      <c r="I30" s="23"/>
      <c r="J30" s="26"/>
      <c r="K30" s="23"/>
      <c r="L30" s="26"/>
      <c r="M30" s="23"/>
      <c r="N30" s="26"/>
      <c r="O30" s="23"/>
      <c r="P30" s="4">
        <f t="shared" si="0"/>
        <v>0</v>
      </c>
    </row>
    <row r="31" spans="2:18" ht="15" thickBot="1" x14ac:dyDescent="0.4">
      <c r="B31" s="2" t="s">
        <v>9</v>
      </c>
      <c r="C31" s="6">
        <v>44315</v>
      </c>
      <c r="D31" s="26"/>
      <c r="E31" s="23"/>
      <c r="F31" s="26"/>
      <c r="G31" s="23"/>
      <c r="H31" s="26"/>
      <c r="I31" s="23"/>
      <c r="J31" s="26"/>
      <c r="K31" s="23"/>
      <c r="L31" s="26"/>
      <c r="M31" s="23"/>
      <c r="N31" s="26"/>
      <c r="O31" s="23"/>
      <c r="P31" s="4">
        <f t="shared" si="0"/>
        <v>0</v>
      </c>
    </row>
    <row r="32" spans="2:18" ht="15" thickBot="1" x14ac:dyDescent="0.4">
      <c r="B32" s="2" t="s">
        <v>10</v>
      </c>
      <c r="C32" s="6">
        <v>44316</v>
      </c>
      <c r="D32" s="26"/>
      <c r="E32" s="23"/>
      <c r="F32" s="26"/>
      <c r="G32" s="23"/>
      <c r="H32" s="26"/>
      <c r="I32" s="23"/>
      <c r="J32" s="26"/>
      <c r="K32" s="23"/>
      <c r="L32" s="26"/>
      <c r="M32" s="23"/>
      <c r="N32" s="26"/>
      <c r="O32" s="23"/>
      <c r="P32" s="4">
        <f t="shared" si="0"/>
        <v>0</v>
      </c>
    </row>
    <row r="33" spans="2:16" ht="15" thickBot="1" x14ac:dyDescent="0.4">
      <c r="B33" s="2" t="s">
        <v>11</v>
      </c>
      <c r="C33" s="6">
        <v>44317</v>
      </c>
      <c r="D33" s="26"/>
      <c r="E33" s="23"/>
      <c r="F33" s="26"/>
      <c r="G33" s="23"/>
      <c r="H33" s="26"/>
      <c r="I33" s="23"/>
      <c r="J33" s="26"/>
      <c r="K33" s="23"/>
      <c r="L33" s="26"/>
      <c r="M33" s="23"/>
      <c r="N33" s="26"/>
      <c r="O33" s="23"/>
      <c r="P33" s="4">
        <f t="shared" si="0"/>
        <v>0</v>
      </c>
    </row>
    <row r="34" spans="2:16" ht="15" thickBot="1" x14ac:dyDescent="0.4">
      <c r="B34" s="2" t="s">
        <v>12</v>
      </c>
      <c r="C34" s="6">
        <v>44318</v>
      </c>
      <c r="D34" s="26"/>
      <c r="E34" s="23"/>
      <c r="F34" s="26"/>
      <c r="G34" s="23"/>
      <c r="H34" s="26"/>
      <c r="I34" s="23"/>
      <c r="J34" s="26"/>
      <c r="K34" s="23"/>
      <c r="L34" s="26"/>
      <c r="M34" s="23"/>
      <c r="N34" s="26"/>
      <c r="O34" s="23"/>
      <c r="P34" s="4">
        <f t="shared" si="0"/>
        <v>0</v>
      </c>
    </row>
    <row r="35" spans="2:16" ht="15" thickBot="1" x14ac:dyDescent="0.4">
      <c r="B35" s="1" t="s">
        <v>6</v>
      </c>
      <c r="C35" s="6">
        <v>44319</v>
      </c>
      <c r="D35" s="26"/>
      <c r="E35" s="23"/>
      <c r="F35" s="26"/>
      <c r="G35" s="23"/>
      <c r="H35" s="26"/>
      <c r="I35" s="23"/>
      <c r="J35" s="26"/>
      <c r="K35" s="23"/>
      <c r="L35" s="26"/>
      <c r="M35" s="23"/>
      <c r="N35" s="26"/>
      <c r="O35" s="23"/>
      <c r="P35" s="4">
        <f t="shared" si="0"/>
        <v>0</v>
      </c>
    </row>
    <row r="36" spans="2:16" ht="15" thickBot="1" x14ac:dyDescent="0.4">
      <c r="B36" s="2" t="s">
        <v>7</v>
      </c>
      <c r="C36" s="6">
        <v>44320</v>
      </c>
      <c r="D36" s="26"/>
      <c r="E36" s="23"/>
      <c r="F36" s="26"/>
      <c r="G36" s="23"/>
      <c r="H36" s="26"/>
      <c r="I36" s="23"/>
      <c r="J36" s="26"/>
      <c r="K36" s="23"/>
      <c r="L36" s="26"/>
      <c r="M36" s="23"/>
      <c r="N36" s="26"/>
      <c r="O36" s="23"/>
      <c r="P36" s="4">
        <f t="shared" si="0"/>
        <v>0</v>
      </c>
    </row>
    <row r="37" spans="2:16" ht="15" thickBot="1" x14ac:dyDescent="0.4">
      <c r="B37" s="2" t="s">
        <v>8</v>
      </c>
      <c r="C37" s="6">
        <v>44321</v>
      </c>
      <c r="D37" s="26"/>
      <c r="E37" s="23"/>
      <c r="F37" s="26"/>
      <c r="G37" s="23"/>
      <c r="H37" s="26"/>
      <c r="I37" s="23"/>
      <c r="J37" s="26"/>
      <c r="K37" s="23"/>
      <c r="L37" s="26"/>
      <c r="M37" s="23"/>
      <c r="N37" s="26"/>
      <c r="O37" s="23"/>
      <c r="P37" s="4">
        <f t="shared" si="0"/>
        <v>0</v>
      </c>
    </row>
    <row r="38" spans="2:16" ht="15" thickBot="1" x14ac:dyDescent="0.4">
      <c r="B38" s="2" t="s">
        <v>9</v>
      </c>
      <c r="C38" s="6">
        <v>44322</v>
      </c>
      <c r="D38" s="26"/>
      <c r="E38" s="23"/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4">
        <f t="shared" si="0"/>
        <v>0</v>
      </c>
    </row>
    <row r="39" spans="2:16" ht="15" thickBot="1" x14ac:dyDescent="0.4">
      <c r="B39" s="2" t="s">
        <v>10</v>
      </c>
      <c r="C39" s="6">
        <v>44323</v>
      </c>
      <c r="D39" s="26"/>
      <c r="E39" s="23"/>
      <c r="F39" s="26"/>
      <c r="G39" s="23"/>
      <c r="H39" s="26"/>
      <c r="I39" s="23"/>
      <c r="J39" s="26"/>
      <c r="K39" s="23"/>
      <c r="L39" s="26"/>
      <c r="M39" s="23"/>
      <c r="N39" s="26"/>
      <c r="O39" s="23"/>
      <c r="P39" s="4">
        <f t="shared" si="0"/>
        <v>0</v>
      </c>
    </row>
    <row r="40" spans="2:16" ht="15" thickBot="1" x14ac:dyDescent="0.4">
      <c r="B40" s="2" t="s">
        <v>11</v>
      </c>
      <c r="C40" s="6">
        <v>44324</v>
      </c>
      <c r="D40" s="26"/>
      <c r="E40" s="23"/>
      <c r="F40" s="26"/>
      <c r="G40" s="23"/>
      <c r="H40" s="26"/>
      <c r="I40" s="23"/>
      <c r="J40" s="26"/>
      <c r="K40" s="23"/>
      <c r="L40" s="26"/>
      <c r="M40" s="23"/>
      <c r="N40" s="26"/>
      <c r="O40" s="23"/>
      <c r="P40" s="4">
        <f t="shared" si="0"/>
        <v>0</v>
      </c>
    </row>
    <row r="41" spans="2:16" ht="15" thickBot="1" x14ac:dyDescent="0.4">
      <c r="B41" s="2" t="s">
        <v>12</v>
      </c>
      <c r="C41" s="6">
        <v>44325</v>
      </c>
      <c r="D41" s="26"/>
      <c r="E41" s="23"/>
      <c r="F41" s="26"/>
      <c r="G41" s="23"/>
      <c r="H41" s="26"/>
      <c r="I41" s="23"/>
      <c r="J41" s="26"/>
      <c r="K41" s="23"/>
      <c r="L41" s="26"/>
      <c r="M41" s="23"/>
      <c r="N41" s="26"/>
      <c r="O41" s="23"/>
      <c r="P41" s="4">
        <f t="shared" si="0"/>
        <v>0</v>
      </c>
    </row>
    <row r="42" spans="2:16" ht="15" thickBot="1" x14ac:dyDescent="0.4">
      <c r="B42" s="1" t="s">
        <v>6</v>
      </c>
      <c r="C42" s="6">
        <v>44326</v>
      </c>
      <c r="D42" s="26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4">
        <f t="shared" si="0"/>
        <v>0</v>
      </c>
    </row>
    <row r="43" spans="2:16" ht="15" thickBot="1" x14ac:dyDescent="0.4">
      <c r="B43" s="2" t="s">
        <v>7</v>
      </c>
      <c r="C43" s="6">
        <v>44327</v>
      </c>
      <c r="D43" s="26"/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4">
        <f t="shared" si="0"/>
        <v>0</v>
      </c>
    </row>
    <row r="44" spans="2:16" ht="15" thickBot="1" x14ac:dyDescent="0.4">
      <c r="B44" s="2" t="s">
        <v>8</v>
      </c>
      <c r="C44" s="6">
        <v>44328</v>
      </c>
      <c r="D44" s="26"/>
      <c r="E44" s="23"/>
      <c r="F44" s="26"/>
      <c r="G44" s="23"/>
      <c r="H44" s="26"/>
      <c r="I44" s="23"/>
      <c r="J44" s="26"/>
      <c r="K44" s="23"/>
      <c r="L44" s="26"/>
      <c r="M44" s="23"/>
      <c r="N44" s="26"/>
      <c r="O44" s="23"/>
      <c r="P44" s="4">
        <f t="shared" si="0"/>
        <v>0</v>
      </c>
    </row>
    <row r="45" spans="2:16" ht="15" thickBot="1" x14ac:dyDescent="0.4">
      <c r="B45" s="2" t="s">
        <v>9</v>
      </c>
      <c r="C45" s="6">
        <v>44329</v>
      </c>
      <c r="D45" s="26"/>
      <c r="E45" s="23"/>
      <c r="F45" s="26"/>
      <c r="G45" s="23"/>
      <c r="H45" s="26"/>
      <c r="I45" s="23"/>
      <c r="J45" s="26"/>
      <c r="K45" s="23"/>
      <c r="L45" s="26"/>
      <c r="M45" s="23"/>
      <c r="N45" s="26"/>
      <c r="O45" s="23"/>
      <c r="P45" s="4">
        <f t="shared" si="0"/>
        <v>0</v>
      </c>
    </row>
    <row r="46" spans="2:16" ht="15" thickBot="1" x14ac:dyDescent="0.4">
      <c r="B46" s="2" t="s">
        <v>10</v>
      </c>
      <c r="C46" s="6">
        <v>44330</v>
      </c>
      <c r="D46" s="26"/>
      <c r="E46" s="23"/>
      <c r="F46" s="26"/>
      <c r="G46" s="23"/>
      <c r="H46" s="26"/>
      <c r="I46" s="23"/>
      <c r="J46" s="26"/>
      <c r="K46" s="23"/>
      <c r="L46" s="26"/>
      <c r="M46" s="23"/>
      <c r="N46" s="26"/>
      <c r="O46" s="23"/>
      <c r="P46" s="4">
        <f t="shared" si="0"/>
        <v>0</v>
      </c>
    </row>
    <row r="47" spans="2:16" ht="15" thickBot="1" x14ac:dyDescent="0.4">
      <c r="B47" s="2" t="s">
        <v>11</v>
      </c>
      <c r="C47" s="6">
        <v>44331</v>
      </c>
      <c r="D47" s="26"/>
      <c r="E47" s="23"/>
      <c r="F47" s="26"/>
      <c r="G47" s="23"/>
      <c r="H47" s="26"/>
      <c r="I47" s="23"/>
      <c r="J47" s="26"/>
      <c r="K47" s="23"/>
      <c r="L47" s="26"/>
      <c r="M47" s="23"/>
      <c r="N47" s="26"/>
      <c r="O47" s="23"/>
      <c r="P47" s="4">
        <f t="shared" si="0"/>
        <v>0</v>
      </c>
    </row>
    <row r="48" spans="2:16" ht="15" thickBot="1" x14ac:dyDescent="0.4">
      <c r="B48" s="2" t="s">
        <v>12</v>
      </c>
      <c r="C48" s="6">
        <v>44332</v>
      </c>
      <c r="D48" s="26"/>
      <c r="E48" s="23"/>
      <c r="F48" s="26"/>
      <c r="G48" s="23"/>
      <c r="H48" s="26"/>
      <c r="I48" s="23"/>
      <c r="J48" s="26"/>
      <c r="K48" s="23"/>
      <c r="L48" s="26"/>
      <c r="M48" s="23"/>
      <c r="N48" s="26"/>
      <c r="O48" s="23"/>
      <c r="P48" s="4">
        <f t="shared" si="0"/>
        <v>0</v>
      </c>
    </row>
    <row r="49" spans="2:16" ht="15" thickBot="1" x14ac:dyDescent="0.4">
      <c r="B49" s="1" t="s">
        <v>6</v>
      </c>
      <c r="C49" s="6">
        <v>44333</v>
      </c>
      <c r="D49" s="26"/>
      <c r="E49" s="23"/>
      <c r="F49" s="26"/>
      <c r="G49" s="23"/>
      <c r="H49" s="26"/>
      <c r="I49" s="23"/>
      <c r="J49" s="26"/>
      <c r="K49" s="23"/>
      <c r="L49" s="26"/>
      <c r="M49" s="23"/>
      <c r="N49" s="26"/>
      <c r="O49" s="23"/>
      <c r="P49" s="4">
        <f t="shared" si="0"/>
        <v>0</v>
      </c>
    </row>
    <row r="50" spans="2:16" ht="15" thickBot="1" x14ac:dyDescent="0.4">
      <c r="B50" s="2" t="s">
        <v>7</v>
      </c>
      <c r="C50" s="6">
        <v>44334</v>
      </c>
      <c r="D50" s="26"/>
      <c r="E50" s="23"/>
      <c r="F50" s="26"/>
      <c r="G50" s="23"/>
      <c r="H50" s="26"/>
      <c r="I50" s="23"/>
      <c r="J50" s="26"/>
      <c r="K50" s="23"/>
      <c r="L50" s="26"/>
      <c r="M50" s="23"/>
      <c r="N50" s="26"/>
      <c r="O50" s="23"/>
      <c r="P50" s="4">
        <f t="shared" si="0"/>
        <v>0</v>
      </c>
    </row>
    <row r="51" spans="2:16" ht="15" thickBot="1" x14ac:dyDescent="0.4">
      <c r="B51" s="2" t="s">
        <v>8</v>
      </c>
      <c r="C51" s="6">
        <v>44335</v>
      </c>
      <c r="D51" s="26"/>
      <c r="E51" s="23"/>
      <c r="F51" s="26"/>
      <c r="G51" s="23"/>
      <c r="H51" s="26"/>
      <c r="I51" s="23"/>
      <c r="J51" s="26"/>
      <c r="K51" s="23"/>
      <c r="L51" s="26"/>
      <c r="M51" s="23"/>
      <c r="N51" s="26"/>
      <c r="O51" s="23"/>
      <c r="P51" s="4">
        <f t="shared" si="0"/>
        <v>0</v>
      </c>
    </row>
    <row r="52" spans="2:16" ht="15" thickBot="1" x14ac:dyDescent="0.4">
      <c r="B52" s="2" t="s">
        <v>9</v>
      </c>
      <c r="C52" s="6">
        <v>44336</v>
      </c>
      <c r="D52" s="26"/>
      <c r="E52" s="23"/>
      <c r="F52" s="26"/>
      <c r="G52" s="23"/>
      <c r="H52" s="26"/>
      <c r="I52" s="23"/>
      <c r="J52" s="26"/>
      <c r="K52" s="23"/>
      <c r="L52" s="26"/>
      <c r="M52" s="23"/>
      <c r="N52" s="26"/>
      <c r="O52" s="23"/>
      <c r="P52" s="4">
        <f t="shared" si="0"/>
        <v>0</v>
      </c>
    </row>
    <row r="53" spans="2:16" ht="15" thickBot="1" x14ac:dyDescent="0.4">
      <c r="B53" s="2" t="s">
        <v>10</v>
      </c>
      <c r="C53" s="6">
        <v>44337</v>
      </c>
      <c r="D53" s="26"/>
      <c r="E53" s="23"/>
      <c r="F53" s="26"/>
      <c r="G53" s="23"/>
      <c r="H53" s="26"/>
      <c r="I53" s="23"/>
      <c r="J53" s="26"/>
      <c r="K53" s="23"/>
      <c r="L53" s="26"/>
      <c r="M53" s="23"/>
      <c r="N53" s="26"/>
      <c r="O53" s="23"/>
      <c r="P53" s="4">
        <f t="shared" si="0"/>
        <v>0</v>
      </c>
    </row>
    <row r="54" spans="2:16" ht="15" thickBot="1" x14ac:dyDescent="0.4">
      <c r="B54" s="2" t="s">
        <v>11</v>
      </c>
      <c r="C54" s="6">
        <v>44338</v>
      </c>
      <c r="D54" s="26"/>
      <c r="E54" s="23"/>
      <c r="F54" s="26"/>
      <c r="G54" s="23"/>
      <c r="H54" s="26"/>
      <c r="I54" s="23"/>
      <c r="J54" s="26"/>
      <c r="K54" s="23"/>
      <c r="L54" s="26"/>
      <c r="M54" s="23"/>
      <c r="N54" s="26"/>
      <c r="O54" s="23"/>
      <c r="P54" s="4">
        <f t="shared" si="0"/>
        <v>0</v>
      </c>
    </row>
    <row r="55" spans="2:16" ht="15" thickBot="1" x14ac:dyDescent="0.4">
      <c r="B55" s="2" t="s">
        <v>12</v>
      </c>
      <c r="C55" s="6">
        <v>44339</v>
      </c>
      <c r="D55" s="26"/>
      <c r="E55" s="23"/>
      <c r="F55" s="26"/>
      <c r="G55" s="23"/>
      <c r="H55" s="26"/>
      <c r="I55" s="23"/>
      <c r="J55" s="26"/>
      <c r="K55" s="23"/>
      <c r="L55" s="26"/>
      <c r="M55" s="23"/>
      <c r="N55" s="26"/>
      <c r="O55" s="23"/>
      <c r="P55" s="4">
        <f t="shared" si="0"/>
        <v>0</v>
      </c>
    </row>
    <row r="56" spans="2:16" ht="15" thickBot="1" x14ac:dyDescent="0.4">
      <c r="B56" s="1" t="s">
        <v>6</v>
      </c>
      <c r="C56" s="6">
        <v>44340</v>
      </c>
      <c r="D56" s="26"/>
      <c r="E56" s="23"/>
      <c r="F56" s="26"/>
      <c r="G56" s="23"/>
      <c r="H56" s="26"/>
      <c r="I56" s="23"/>
      <c r="J56" s="26"/>
      <c r="K56" s="23"/>
      <c r="L56" s="26"/>
      <c r="M56" s="23"/>
      <c r="N56" s="26"/>
      <c r="O56" s="23"/>
      <c r="P56" s="4">
        <f t="shared" si="0"/>
        <v>0</v>
      </c>
    </row>
    <row r="57" spans="2:16" ht="15" thickBot="1" x14ac:dyDescent="0.4">
      <c r="B57" s="2" t="s">
        <v>7</v>
      </c>
      <c r="C57" s="6">
        <v>44341</v>
      </c>
      <c r="D57" s="26"/>
      <c r="E57" s="23"/>
      <c r="F57" s="26"/>
      <c r="G57" s="23"/>
      <c r="H57" s="26"/>
      <c r="I57" s="23"/>
      <c r="J57" s="26"/>
      <c r="K57" s="23"/>
      <c r="L57" s="26"/>
      <c r="M57" s="23"/>
      <c r="N57" s="26"/>
      <c r="O57" s="23"/>
      <c r="P57" s="4">
        <f t="shared" si="0"/>
        <v>0</v>
      </c>
    </row>
    <row r="58" spans="2:16" ht="15" thickBot="1" x14ac:dyDescent="0.4">
      <c r="B58" s="2" t="s">
        <v>8</v>
      </c>
      <c r="C58" s="6">
        <v>44342</v>
      </c>
      <c r="D58" s="26"/>
      <c r="E58" s="23"/>
      <c r="F58" s="26"/>
      <c r="G58" s="23"/>
      <c r="H58" s="26"/>
      <c r="I58" s="23"/>
      <c r="J58" s="26"/>
      <c r="K58" s="23"/>
      <c r="L58" s="26"/>
      <c r="M58" s="23"/>
      <c r="N58" s="26"/>
      <c r="O58" s="23"/>
      <c r="P58" s="4">
        <f t="shared" si="0"/>
        <v>0</v>
      </c>
    </row>
    <row r="59" spans="2:16" ht="15" thickBot="1" x14ac:dyDescent="0.4">
      <c r="B59" s="2" t="s">
        <v>9</v>
      </c>
      <c r="C59" s="6">
        <v>44343</v>
      </c>
      <c r="D59" s="26"/>
      <c r="E59" s="23"/>
      <c r="F59" s="26"/>
      <c r="G59" s="23"/>
      <c r="H59" s="26"/>
      <c r="I59" s="23"/>
      <c r="J59" s="26"/>
      <c r="K59" s="23"/>
      <c r="L59" s="26"/>
      <c r="M59" s="23"/>
      <c r="N59" s="26"/>
      <c r="O59" s="23"/>
      <c r="P59" s="4">
        <f t="shared" si="0"/>
        <v>0</v>
      </c>
    </row>
    <row r="60" spans="2:16" ht="15" thickBot="1" x14ac:dyDescent="0.4">
      <c r="B60" s="2" t="s">
        <v>10</v>
      </c>
      <c r="C60" s="6">
        <v>44344</v>
      </c>
      <c r="D60" s="44" t="s">
        <v>80</v>
      </c>
      <c r="E60" s="45"/>
      <c r="F60" s="26"/>
      <c r="G60" s="23"/>
      <c r="H60" s="26"/>
      <c r="I60" s="23"/>
      <c r="J60" s="26"/>
      <c r="K60" s="23"/>
      <c r="L60" s="44"/>
      <c r="M60" s="45"/>
      <c r="N60" s="26"/>
      <c r="O60" s="23"/>
      <c r="P60" s="4">
        <f t="shared" si="0"/>
        <v>0</v>
      </c>
    </row>
    <row r="61" spans="2:16" ht="15" thickBot="1" x14ac:dyDescent="0.4">
      <c r="B61" s="2" t="s">
        <v>11</v>
      </c>
      <c r="C61" s="6">
        <v>44345</v>
      </c>
      <c r="D61" s="26"/>
      <c r="E61" s="23"/>
      <c r="F61" s="26"/>
      <c r="G61" s="23"/>
      <c r="H61" s="26"/>
      <c r="I61" s="23"/>
      <c r="J61" s="26"/>
      <c r="K61" s="23"/>
      <c r="L61" s="26"/>
      <c r="M61" s="23"/>
      <c r="N61" s="26"/>
      <c r="O61" s="23"/>
      <c r="P61" s="4">
        <f t="shared" si="0"/>
        <v>0</v>
      </c>
    </row>
    <row r="62" spans="2:16" ht="15" thickBot="1" x14ac:dyDescent="0.4">
      <c r="B62" s="2" t="s">
        <v>12</v>
      </c>
      <c r="C62" s="6">
        <v>44346</v>
      </c>
      <c r="D62" s="26"/>
      <c r="E62" s="23"/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4">
        <f t="shared" si="0"/>
        <v>0</v>
      </c>
    </row>
    <row r="63" spans="2:16" ht="15" thickBot="1" x14ac:dyDescent="0.4">
      <c r="B63" s="1" t="s">
        <v>6</v>
      </c>
      <c r="C63" s="6">
        <v>44347</v>
      </c>
      <c r="D63" s="26"/>
      <c r="E63" s="23"/>
      <c r="F63" s="26"/>
      <c r="G63" s="23"/>
      <c r="H63" s="26"/>
      <c r="I63" s="23"/>
      <c r="J63" s="26"/>
      <c r="K63" s="23"/>
      <c r="L63" s="26"/>
      <c r="M63" s="23"/>
      <c r="N63" s="26"/>
      <c r="O63" s="23"/>
      <c r="P63" s="4">
        <f t="shared" si="0"/>
        <v>0</v>
      </c>
    </row>
    <row r="64" spans="2:16" ht="15" thickBot="1" x14ac:dyDescent="0.4">
      <c r="L64" s="42" t="s">
        <v>18</v>
      </c>
      <c r="M64" s="42"/>
      <c r="N64" s="42"/>
      <c r="O64" s="42"/>
      <c r="P64" s="43">
        <f>SUM(P3:P63)</f>
        <v>0</v>
      </c>
    </row>
    <row r="65" spans="18:20" ht="15.5" thickTop="1" thickBot="1" x14ac:dyDescent="0.4">
      <c r="R65" s="34" t="s">
        <v>41</v>
      </c>
      <c r="S65" s="35" t="s">
        <v>40</v>
      </c>
      <c r="T65" s="36" t="s">
        <v>79</v>
      </c>
    </row>
    <row r="66" spans="18:20" x14ac:dyDescent="0.35">
      <c r="R66" s="37" t="s">
        <v>46</v>
      </c>
      <c r="S66" s="38" t="s">
        <v>51</v>
      </c>
      <c r="T66" s="39">
        <f t="shared" ref="T66:T85" si="1">SUMIF(D$3:D$63,$S66,E$3:E$63)+SUMIF(F$3:F$63,$S66,G$3:G$63)+SUMIF(H$3:H$63,$S66,I$3:I$63)+SUMIF(J$3:J$63,$S66,K$3:K$63)+SUMIF(L$3:L$63,$S66,M$3:M$63)+SUMIF(N$3:N$63,$S66,O$3:O$63)</f>
        <v>0</v>
      </c>
    </row>
    <row r="67" spans="18:20" x14ac:dyDescent="0.35">
      <c r="R67" s="29" t="s">
        <v>0</v>
      </c>
      <c r="S67" s="30" t="s">
        <v>44</v>
      </c>
      <c r="T67" s="40">
        <f t="shared" si="1"/>
        <v>0</v>
      </c>
    </row>
    <row r="68" spans="18:20" ht="43.5" x14ac:dyDescent="0.35">
      <c r="R68" s="29" t="s">
        <v>52</v>
      </c>
      <c r="S68" s="30" t="s">
        <v>25</v>
      </c>
      <c r="T68" s="40">
        <f t="shared" si="1"/>
        <v>0</v>
      </c>
    </row>
    <row r="69" spans="18:20" x14ac:dyDescent="0.35">
      <c r="R69" s="29" t="s">
        <v>1</v>
      </c>
      <c r="S69" s="30" t="s">
        <v>26</v>
      </c>
      <c r="T69" s="40">
        <f t="shared" si="1"/>
        <v>0</v>
      </c>
    </row>
    <row r="70" spans="18:20" x14ac:dyDescent="0.35">
      <c r="R70" s="29" t="s">
        <v>2</v>
      </c>
      <c r="S70" s="30" t="s">
        <v>55</v>
      </c>
      <c r="T70" s="40">
        <f t="shared" si="1"/>
        <v>0</v>
      </c>
    </row>
    <row r="71" spans="18:20" x14ac:dyDescent="0.35">
      <c r="R71" s="29" t="s">
        <v>20</v>
      </c>
      <c r="S71" s="30" t="s">
        <v>27</v>
      </c>
      <c r="T71" s="40">
        <f t="shared" si="1"/>
        <v>0</v>
      </c>
    </row>
    <row r="72" spans="18:20" ht="29" x14ac:dyDescent="0.35">
      <c r="R72" s="29" t="s">
        <v>53</v>
      </c>
      <c r="S72" s="30" t="s">
        <v>56</v>
      </c>
      <c r="T72" s="40">
        <f t="shared" si="1"/>
        <v>0</v>
      </c>
    </row>
    <row r="73" spans="18:20" ht="29" x14ac:dyDescent="0.35">
      <c r="R73" s="29" t="s">
        <v>70</v>
      </c>
      <c r="S73" s="30" t="s">
        <v>28</v>
      </c>
      <c r="T73" s="40">
        <f t="shared" si="1"/>
        <v>0</v>
      </c>
    </row>
    <row r="74" spans="18:20" ht="29" x14ac:dyDescent="0.35">
      <c r="R74" s="29" t="s">
        <v>68</v>
      </c>
      <c r="S74" s="30" t="s">
        <v>30</v>
      </c>
      <c r="T74" s="40">
        <f t="shared" si="1"/>
        <v>0</v>
      </c>
    </row>
    <row r="75" spans="18:20" ht="29" x14ac:dyDescent="0.35">
      <c r="R75" s="29" t="s">
        <v>65</v>
      </c>
      <c r="S75" s="30" t="s">
        <v>47</v>
      </c>
      <c r="T75" s="40">
        <f t="shared" si="1"/>
        <v>0</v>
      </c>
    </row>
    <row r="76" spans="18:20" x14ac:dyDescent="0.35">
      <c r="R76" s="29" t="s">
        <v>22</v>
      </c>
      <c r="S76" s="30" t="s">
        <v>71</v>
      </c>
      <c r="T76" s="40">
        <f t="shared" si="1"/>
        <v>0</v>
      </c>
    </row>
    <row r="77" spans="18:20" x14ac:dyDescent="0.35">
      <c r="R77" s="29" t="s">
        <v>23</v>
      </c>
      <c r="S77" s="30" t="s">
        <v>31</v>
      </c>
      <c r="T77" s="40">
        <f t="shared" si="1"/>
        <v>0</v>
      </c>
    </row>
    <row r="78" spans="18:20" x14ac:dyDescent="0.35">
      <c r="R78" s="29" t="s">
        <v>21</v>
      </c>
      <c r="S78" s="30" t="s">
        <v>32</v>
      </c>
      <c r="T78" s="40">
        <f t="shared" si="1"/>
        <v>0</v>
      </c>
    </row>
    <row r="79" spans="18:20" x14ac:dyDescent="0.35">
      <c r="R79" s="29" t="s">
        <v>4</v>
      </c>
      <c r="S79" s="30" t="s">
        <v>33</v>
      </c>
      <c r="T79" s="40">
        <f t="shared" si="1"/>
        <v>0</v>
      </c>
    </row>
    <row r="80" spans="18:20" x14ac:dyDescent="0.35">
      <c r="R80" s="29" t="s">
        <v>19</v>
      </c>
      <c r="S80" s="30" t="s">
        <v>34</v>
      </c>
      <c r="T80" s="40">
        <f t="shared" si="1"/>
        <v>0</v>
      </c>
    </row>
    <row r="81" spans="18:20" ht="29" x14ac:dyDescent="0.35">
      <c r="R81" s="29" t="s">
        <v>75</v>
      </c>
      <c r="S81" s="30" t="s">
        <v>35</v>
      </c>
      <c r="T81" s="40">
        <f t="shared" si="1"/>
        <v>0</v>
      </c>
    </row>
    <row r="82" spans="18:20" x14ac:dyDescent="0.35">
      <c r="R82" s="29" t="s">
        <v>48</v>
      </c>
      <c r="S82" s="30" t="s">
        <v>54</v>
      </c>
      <c r="T82" s="40">
        <f t="shared" si="1"/>
        <v>0</v>
      </c>
    </row>
    <row r="83" spans="18:20" x14ac:dyDescent="0.35">
      <c r="R83" s="29" t="s">
        <v>5</v>
      </c>
      <c r="S83" s="30" t="s">
        <v>36</v>
      </c>
      <c r="T83" s="40">
        <f t="shared" si="1"/>
        <v>0</v>
      </c>
    </row>
    <row r="84" spans="18:20" ht="29" x14ac:dyDescent="0.35">
      <c r="R84" s="31" t="s">
        <v>59</v>
      </c>
      <c r="S84" s="30" t="s">
        <v>37</v>
      </c>
      <c r="T84" s="40">
        <f t="shared" si="1"/>
        <v>0</v>
      </c>
    </row>
    <row r="85" spans="18:20" ht="15" thickBot="1" x14ac:dyDescent="0.4">
      <c r="R85" s="32" t="s">
        <v>24</v>
      </c>
      <c r="S85" s="33" t="s">
        <v>39</v>
      </c>
      <c r="T85" s="40">
        <f t="shared" si="1"/>
        <v>0</v>
      </c>
    </row>
  </sheetData>
  <sortState xmlns:xlrd2="http://schemas.microsoft.com/office/spreadsheetml/2017/richdata2" ref="R67:R84">
    <sortCondition ref="R66:R84"/>
  </sortState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3BA7-4BF5-48C4-AE96-275B11F2D23D}">
  <dimension ref="B1:T115"/>
  <sheetViews>
    <sheetView topLeftCell="C94" workbookViewId="0">
      <selection activeCell="V101" sqref="V101"/>
    </sheetView>
  </sheetViews>
  <sheetFormatPr defaultRowHeight="14.5" x14ac:dyDescent="0.35"/>
  <cols>
    <col min="2" max="2" width="8.1796875" bestFit="1" customWidth="1"/>
    <col min="3" max="3" width="10.7265625" customWidth="1"/>
    <col min="4" max="4" width="8.08984375" customWidth="1"/>
    <col min="5" max="5" width="4.08984375" customWidth="1"/>
    <col min="6" max="6" width="8.08984375" customWidth="1"/>
    <col min="7" max="7" width="4.08984375" customWidth="1"/>
    <col min="8" max="8" width="8.08984375" customWidth="1"/>
    <col min="9" max="9" width="4.08984375" customWidth="1"/>
    <col min="10" max="10" width="8.08984375" customWidth="1"/>
    <col min="11" max="11" width="4.08984375" customWidth="1"/>
    <col min="12" max="12" width="8.08984375" customWidth="1"/>
    <col min="13" max="13" width="4.08984375" customWidth="1"/>
    <col min="14" max="14" width="8.08984375" customWidth="1"/>
    <col min="15" max="15" width="4.08984375" customWidth="1"/>
    <col min="16" max="16" width="10.08984375" customWidth="1"/>
    <col min="18" max="18" width="20.81640625" customWidth="1"/>
  </cols>
  <sheetData>
    <row r="1" spans="2:16" s="14" customFormat="1" ht="21.5" thickBot="1" x14ac:dyDescent="0.55000000000000004">
      <c r="B1" s="16"/>
      <c r="C1" s="19"/>
      <c r="D1" s="15" t="s">
        <v>82</v>
      </c>
      <c r="F1" s="16"/>
      <c r="G1" s="15"/>
      <c r="H1" s="16"/>
      <c r="I1" s="15"/>
      <c r="J1" s="15"/>
      <c r="K1" s="15"/>
      <c r="L1" s="16"/>
      <c r="M1" s="15"/>
      <c r="N1" s="16"/>
      <c r="O1" s="15"/>
    </row>
    <row r="2" spans="2:16" ht="15.5" thickTop="1" thickBot="1" x14ac:dyDescent="0.4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</row>
    <row r="3" spans="2:16" ht="15.5" thickTop="1" thickBot="1" x14ac:dyDescent="0.4">
      <c r="B3" s="2" t="s">
        <v>6</v>
      </c>
      <c r="C3" s="8">
        <v>44348</v>
      </c>
      <c r="D3" s="24"/>
      <c r="E3" s="25"/>
      <c r="F3" s="24"/>
      <c r="G3" s="25"/>
      <c r="H3" s="24"/>
      <c r="I3" s="25"/>
      <c r="J3" s="24"/>
      <c r="K3" s="25"/>
      <c r="L3" s="24"/>
      <c r="M3" s="25"/>
      <c r="N3" s="24"/>
      <c r="O3" s="25"/>
      <c r="P3" s="4">
        <f>E3++G3+I3+K3+M3+O3</f>
        <v>0</v>
      </c>
    </row>
    <row r="4" spans="2:16" ht="15" thickBot="1" x14ac:dyDescent="0.4">
      <c r="B4" s="2" t="s">
        <v>7</v>
      </c>
      <c r="C4" s="8">
        <v>44349</v>
      </c>
      <c r="D4" s="24"/>
      <c r="E4" s="25"/>
      <c r="F4" s="24"/>
      <c r="G4" s="25"/>
      <c r="H4" s="24"/>
      <c r="I4" s="25"/>
      <c r="J4" s="24"/>
      <c r="K4" s="25"/>
      <c r="L4" s="24"/>
      <c r="M4" s="25"/>
      <c r="N4" s="24"/>
      <c r="O4" s="25"/>
      <c r="P4" s="4">
        <f>E4++G4+I4+K4+M4+O4</f>
        <v>0</v>
      </c>
    </row>
    <row r="5" spans="2:16" ht="15" thickBot="1" x14ac:dyDescent="0.4">
      <c r="B5" s="2" t="s">
        <v>8</v>
      </c>
      <c r="C5" s="8">
        <v>44350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  <c r="P5" s="4">
        <f t="shared" ref="P5:P68" si="0">E5++G5+I5+K5+M5+O5</f>
        <v>0</v>
      </c>
    </row>
    <row r="6" spans="2:16" ht="15" thickBot="1" x14ac:dyDescent="0.4">
      <c r="B6" s="2" t="s">
        <v>9</v>
      </c>
      <c r="C6" s="8">
        <v>44351</v>
      </c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4">
        <f t="shared" si="0"/>
        <v>0</v>
      </c>
    </row>
    <row r="7" spans="2:16" ht="15" thickBot="1" x14ac:dyDescent="0.4">
      <c r="B7" s="2" t="s">
        <v>10</v>
      </c>
      <c r="C7" s="8">
        <v>44352</v>
      </c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5"/>
      <c r="P7" s="4">
        <f t="shared" si="0"/>
        <v>0</v>
      </c>
    </row>
    <row r="8" spans="2:16" ht="15" thickBot="1" x14ac:dyDescent="0.4">
      <c r="B8" s="2" t="s">
        <v>11</v>
      </c>
      <c r="C8" s="8">
        <v>44353</v>
      </c>
      <c r="D8" s="24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  <c r="P8" s="4">
        <f t="shared" si="0"/>
        <v>0</v>
      </c>
    </row>
    <row r="9" spans="2:16" ht="15.5" customHeight="1" thickBot="1" x14ac:dyDescent="0.4">
      <c r="B9" s="2" t="s">
        <v>12</v>
      </c>
      <c r="C9" s="8">
        <v>44354</v>
      </c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  <c r="P9" s="4">
        <f t="shared" si="0"/>
        <v>0</v>
      </c>
    </row>
    <row r="10" spans="2:16" ht="15" thickBot="1" x14ac:dyDescent="0.4">
      <c r="B10" s="1" t="s">
        <v>6</v>
      </c>
      <c r="C10" s="8">
        <v>44355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4">
        <f t="shared" si="0"/>
        <v>0</v>
      </c>
    </row>
    <row r="11" spans="2:16" ht="15" thickBot="1" x14ac:dyDescent="0.4">
      <c r="B11" s="2" t="s">
        <v>7</v>
      </c>
      <c r="C11" s="8">
        <v>44356</v>
      </c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4">
        <f t="shared" si="0"/>
        <v>0</v>
      </c>
    </row>
    <row r="12" spans="2:16" ht="13.5" customHeight="1" thickBot="1" x14ac:dyDescent="0.4">
      <c r="B12" s="2" t="s">
        <v>8</v>
      </c>
      <c r="C12" s="8">
        <v>44357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4">
        <f t="shared" si="0"/>
        <v>0</v>
      </c>
    </row>
    <row r="13" spans="2:16" ht="15" thickBot="1" x14ac:dyDescent="0.4">
      <c r="B13" s="2" t="s">
        <v>9</v>
      </c>
      <c r="C13" s="8">
        <v>44358</v>
      </c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4">
        <f t="shared" si="0"/>
        <v>0</v>
      </c>
    </row>
    <row r="14" spans="2:16" ht="15" thickBot="1" x14ac:dyDescent="0.4">
      <c r="B14" s="2" t="s">
        <v>10</v>
      </c>
      <c r="C14" s="8">
        <v>44359</v>
      </c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4">
        <f t="shared" si="0"/>
        <v>0</v>
      </c>
    </row>
    <row r="15" spans="2:16" ht="15" customHeight="1" thickBot="1" x14ac:dyDescent="0.4">
      <c r="B15" s="2" t="s">
        <v>11</v>
      </c>
      <c r="C15" s="8">
        <v>44360</v>
      </c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4">
        <f t="shared" si="0"/>
        <v>0</v>
      </c>
    </row>
    <row r="16" spans="2:16" ht="15" customHeight="1" thickBot="1" x14ac:dyDescent="0.4">
      <c r="B16" s="2" t="s">
        <v>12</v>
      </c>
      <c r="C16" s="8">
        <v>44361</v>
      </c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4">
        <f t="shared" si="0"/>
        <v>0</v>
      </c>
    </row>
    <row r="17" spans="2:16" ht="15" thickBot="1" x14ac:dyDescent="0.4">
      <c r="B17" s="1" t="s">
        <v>6</v>
      </c>
      <c r="C17" s="8">
        <v>44362</v>
      </c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4">
        <f t="shared" si="0"/>
        <v>0</v>
      </c>
    </row>
    <row r="18" spans="2:16" ht="15" thickBot="1" x14ac:dyDescent="0.4">
      <c r="B18" s="2" t="s">
        <v>7</v>
      </c>
      <c r="C18" s="8">
        <v>44363</v>
      </c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4">
        <f t="shared" si="0"/>
        <v>0</v>
      </c>
    </row>
    <row r="19" spans="2:16" ht="15" thickBot="1" x14ac:dyDescent="0.4">
      <c r="B19" s="2" t="s">
        <v>8</v>
      </c>
      <c r="C19" s="8">
        <v>44364</v>
      </c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4">
        <f t="shared" si="0"/>
        <v>0</v>
      </c>
    </row>
    <row r="20" spans="2:16" ht="15" thickBot="1" x14ac:dyDescent="0.4">
      <c r="B20" s="2" t="s">
        <v>9</v>
      </c>
      <c r="C20" s="8">
        <v>44365</v>
      </c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4">
        <f t="shared" si="0"/>
        <v>0</v>
      </c>
    </row>
    <row r="21" spans="2:16" ht="15" thickBot="1" x14ac:dyDescent="0.4">
      <c r="B21" s="2" t="s">
        <v>10</v>
      </c>
      <c r="C21" s="8">
        <v>44366</v>
      </c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4">
        <f t="shared" si="0"/>
        <v>0</v>
      </c>
    </row>
    <row r="22" spans="2:16" ht="15" thickBot="1" x14ac:dyDescent="0.4">
      <c r="B22" s="2" t="s">
        <v>11</v>
      </c>
      <c r="C22" s="8">
        <v>44367</v>
      </c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4">
        <f t="shared" si="0"/>
        <v>0</v>
      </c>
    </row>
    <row r="23" spans="2:16" ht="15" thickBot="1" x14ac:dyDescent="0.4">
      <c r="B23" s="2" t="s">
        <v>12</v>
      </c>
      <c r="C23" s="8">
        <v>44368</v>
      </c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4">
        <f t="shared" si="0"/>
        <v>0</v>
      </c>
    </row>
    <row r="24" spans="2:16" ht="15" thickBot="1" x14ac:dyDescent="0.4">
      <c r="B24" s="1" t="s">
        <v>6</v>
      </c>
      <c r="C24" s="8">
        <v>44369</v>
      </c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4">
        <f t="shared" si="0"/>
        <v>0</v>
      </c>
    </row>
    <row r="25" spans="2:16" ht="15" thickBot="1" x14ac:dyDescent="0.4">
      <c r="B25" s="2" t="s">
        <v>7</v>
      </c>
      <c r="C25" s="8">
        <v>44370</v>
      </c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4">
        <f t="shared" si="0"/>
        <v>0</v>
      </c>
    </row>
    <row r="26" spans="2:16" ht="15" thickBot="1" x14ac:dyDescent="0.4">
      <c r="B26" s="2" t="s">
        <v>8</v>
      </c>
      <c r="C26" s="8">
        <v>44371</v>
      </c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5"/>
      <c r="P26" s="4">
        <f t="shared" si="0"/>
        <v>0</v>
      </c>
    </row>
    <row r="27" spans="2:16" ht="15" thickBot="1" x14ac:dyDescent="0.4">
      <c r="B27" s="2" t="s">
        <v>9</v>
      </c>
      <c r="C27" s="8">
        <v>44372</v>
      </c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4">
        <f t="shared" si="0"/>
        <v>0</v>
      </c>
    </row>
    <row r="28" spans="2:16" ht="15" thickBot="1" x14ac:dyDescent="0.4">
      <c r="B28" s="2" t="s">
        <v>10</v>
      </c>
      <c r="C28" s="8">
        <v>44373</v>
      </c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4"/>
      <c r="O28" s="25"/>
      <c r="P28" s="4">
        <f t="shared" si="0"/>
        <v>0</v>
      </c>
    </row>
    <row r="29" spans="2:16" ht="15" thickBot="1" x14ac:dyDescent="0.4">
      <c r="B29" s="2" t="s">
        <v>11</v>
      </c>
      <c r="C29" s="8">
        <v>44374</v>
      </c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4">
        <f t="shared" si="0"/>
        <v>0</v>
      </c>
    </row>
    <row r="30" spans="2:16" ht="15" thickBot="1" x14ac:dyDescent="0.4">
      <c r="B30" s="2" t="s">
        <v>12</v>
      </c>
      <c r="C30" s="8">
        <v>44375</v>
      </c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4">
        <f t="shared" si="0"/>
        <v>0</v>
      </c>
    </row>
    <row r="31" spans="2:16" ht="15" thickBot="1" x14ac:dyDescent="0.4">
      <c r="B31" s="1" t="s">
        <v>6</v>
      </c>
      <c r="C31" s="8">
        <v>44376</v>
      </c>
      <c r="D31" s="24"/>
      <c r="E31" s="25"/>
      <c r="F31" s="24"/>
      <c r="G31" s="25"/>
      <c r="H31" s="24"/>
      <c r="I31" s="25"/>
      <c r="J31" s="24"/>
      <c r="K31" s="25"/>
      <c r="L31" s="24"/>
      <c r="M31" s="25"/>
      <c r="N31" s="24"/>
      <c r="O31" s="25"/>
      <c r="P31" s="4">
        <f t="shared" si="0"/>
        <v>0</v>
      </c>
    </row>
    <row r="32" spans="2:16" ht="15" thickBot="1" x14ac:dyDescent="0.4">
      <c r="B32" s="2" t="s">
        <v>7</v>
      </c>
      <c r="C32" s="8">
        <v>44377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4">
        <f t="shared" si="0"/>
        <v>0</v>
      </c>
    </row>
    <row r="33" spans="2:16" ht="15" thickBot="1" x14ac:dyDescent="0.4">
      <c r="B33" s="2" t="s">
        <v>8</v>
      </c>
      <c r="C33" s="8">
        <v>44378</v>
      </c>
      <c r="D33" s="24"/>
      <c r="E33" s="25"/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4">
        <f t="shared" si="0"/>
        <v>0</v>
      </c>
    </row>
    <row r="34" spans="2:16" ht="15" thickBot="1" x14ac:dyDescent="0.4">
      <c r="B34" s="2" t="s">
        <v>9</v>
      </c>
      <c r="C34" s="8">
        <v>44379</v>
      </c>
      <c r="D34" s="24"/>
      <c r="E34" s="25"/>
      <c r="F34" s="24"/>
      <c r="G34" s="25"/>
      <c r="H34" s="24"/>
      <c r="I34" s="25"/>
      <c r="J34" s="24"/>
      <c r="K34" s="25"/>
      <c r="L34" s="24"/>
      <c r="M34" s="25"/>
      <c r="N34" s="24"/>
      <c r="O34" s="25"/>
      <c r="P34" s="4">
        <f t="shared" si="0"/>
        <v>0</v>
      </c>
    </row>
    <row r="35" spans="2:16" ht="15" thickBot="1" x14ac:dyDescent="0.4">
      <c r="B35" s="2" t="s">
        <v>10</v>
      </c>
      <c r="C35" s="8">
        <v>44380</v>
      </c>
      <c r="D35" s="24"/>
      <c r="E35" s="25"/>
      <c r="F35" s="24"/>
      <c r="G35" s="25"/>
      <c r="H35" s="24"/>
      <c r="I35" s="25"/>
      <c r="J35" s="24"/>
      <c r="K35" s="25"/>
      <c r="L35" s="24"/>
      <c r="M35" s="25"/>
      <c r="N35" s="24"/>
      <c r="O35" s="25"/>
      <c r="P35" s="4">
        <f t="shared" si="0"/>
        <v>0</v>
      </c>
    </row>
    <row r="36" spans="2:16" ht="15" thickBot="1" x14ac:dyDescent="0.4">
      <c r="B36" s="2" t="s">
        <v>11</v>
      </c>
      <c r="C36" s="8">
        <v>44381</v>
      </c>
      <c r="D36" s="24"/>
      <c r="E36" s="25"/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4">
        <f t="shared" si="0"/>
        <v>0</v>
      </c>
    </row>
    <row r="37" spans="2:16" ht="15" thickBot="1" x14ac:dyDescent="0.4">
      <c r="B37" s="2" t="s">
        <v>12</v>
      </c>
      <c r="C37" s="8">
        <v>44382</v>
      </c>
      <c r="D37" s="24"/>
      <c r="E37" s="25"/>
      <c r="F37" s="24"/>
      <c r="G37" s="25"/>
      <c r="H37" s="24"/>
      <c r="I37" s="25"/>
      <c r="J37" s="24"/>
      <c r="K37" s="25"/>
      <c r="L37" s="24"/>
      <c r="M37" s="25"/>
      <c r="N37" s="24"/>
      <c r="O37" s="25"/>
      <c r="P37" s="4">
        <f t="shared" si="0"/>
        <v>0</v>
      </c>
    </row>
    <row r="38" spans="2:16" ht="15" thickBot="1" x14ac:dyDescent="0.4">
      <c r="B38" s="1" t="s">
        <v>6</v>
      </c>
      <c r="C38" s="8">
        <v>44383</v>
      </c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  <c r="P38" s="4">
        <f t="shared" si="0"/>
        <v>0</v>
      </c>
    </row>
    <row r="39" spans="2:16" ht="15" thickBot="1" x14ac:dyDescent="0.4">
      <c r="B39" s="2" t="s">
        <v>7</v>
      </c>
      <c r="C39" s="8">
        <v>44384</v>
      </c>
      <c r="D39" s="24"/>
      <c r="E39" s="25"/>
      <c r="F39" s="24"/>
      <c r="G39" s="25"/>
      <c r="H39" s="24"/>
      <c r="I39" s="25"/>
      <c r="J39" s="24"/>
      <c r="K39" s="25"/>
      <c r="L39" s="24"/>
      <c r="M39" s="25"/>
      <c r="N39" s="24"/>
      <c r="O39" s="25"/>
      <c r="P39" s="4">
        <f t="shared" si="0"/>
        <v>0</v>
      </c>
    </row>
    <row r="40" spans="2:16" ht="15" thickBot="1" x14ac:dyDescent="0.4">
      <c r="B40" s="2" t="s">
        <v>8</v>
      </c>
      <c r="C40" s="8">
        <v>44385</v>
      </c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4">
        <f t="shared" si="0"/>
        <v>0</v>
      </c>
    </row>
    <row r="41" spans="2:16" ht="15" thickBot="1" x14ac:dyDescent="0.4">
      <c r="B41" s="2" t="s">
        <v>9</v>
      </c>
      <c r="C41" s="8">
        <v>44386</v>
      </c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4">
        <f t="shared" si="0"/>
        <v>0</v>
      </c>
    </row>
    <row r="42" spans="2:16" ht="15" thickBot="1" x14ac:dyDescent="0.4">
      <c r="B42" s="2" t="s">
        <v>10</v>
      </c>
      <c r="C42" s="8">
        <v>44387</v>
      </c>
      <c r="D42" s="24"/>
      <c r="E42" s="25"/>
      <c r="F42" s="24"/>
      <c r="G42" s="25"/>
      <c r="H42" s="24"/>
      <c r="I42" s="25"/>
      <c r="J42" s="24"/>
      <c r="K42" s="25"/>
      <c r="L42" s="24"/>
      <c r="M42" s="25"/>
      <c r="N42" s="24"/>
      <c r="O42" s="25"/>
      <c r="P42" s="4">
        <f t="shared" si="0"/>
        <v>0</v>
      </c>
    </row>
    <row r="43" spans="2:16" ht="15" thickBot="1" x14ac:dyDescent="0.4">
      <c r="B43" s="2" t="s">
        <v>11</v>
      </c>
      <c r="C43" s="8">
        <v>44388</v>
      </c>
      <c r="D43" s="24"/>
      <c r="E43" s="25"/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4">
        <f t="shared" si="0"/>
        <v>0</v>
      </c>
    </row>
    <row r="44" spans="2:16" ht="15" thickBot="1" x14ac:dyDescent="0.4">
      <c r="B44" s="2" t="s">
        <v>12</v>
      </c>
      <c r="C44" s="8">
        <v>44389</v>
      </c>
      <c r="D44" s="24"/>
      <c r="E44" s="25"/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4">
        <f t="shared" si="0"/>
        <v>0</v>
      </c>
    </row>
    <row r="45" spans="2:16" ht="15" thickBot="1" x14ac:dyDescent="0.4">
      <c r="B45" s="1" t="s">
        <v>6</v>
      </c>
      <c r="C45" s="8">
        <v>44390</v>
      </c>
      <c r="D45" s="24"/>
      <c r="E45" s="25"/>
      <c r="F45" s="24"/>
      <c r="G45" s="25"/>
      <c r="H45" s="24"/>
      <c r="I45" s="25"/>
      <c r="J45" s="24"/>
      <c r="K45" s="25"/>
      <c r="L45" s="24"/>
      <c r="M45" s="25"/>
      <c r="N45" s="24"/>
      <c r="O45" s="25"/>
      <c r="P45" s="4">
        <f t="shared" si="0"/>
        <v>0</v>
      </c>
    </row>
    <row r="46" spans="2:16" ht="15" thickBot="1" x14ac:dyDescent="0.4">
      <c r="B46" s="2" t="s">
        <v>7</v>
      </c>
      <c r="C46" s="8">
        <v>44391</v>
      </c>
      <c r="D46" s="24"/>
      <c r="E46" s="25"/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4">
        <f t="shared" si="0"/>
        <v>0</v>
      </c>
    </row>
    <row r="47" spans="2:16" ht="15" thickBot="1" x14ac:dyDescent="0.4">
      <c r="B47" s="2" t="s">
        <v>8</v>
      </c>
      <c r="C47" s="8">
        <v>44392</v>
      </c>
      <c r="D47" s="24"/>
      <c r="E47" s="25"/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4">
        <f t="shared" si="0"/>
        <v>0</v>
      </c>
    </row>
    <row r="48" spans="2:16" ht="15" thickBot="1" x14ac:dyDescent="0.4">
      <c r="B48" s="2" t="s">
        <v>9</v>
      </c>
      <c r="C48" s="8">
        <v>44393</v>
      </c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4">
        <f t="shared" si="0"/>
        <v>0</v>
      </c>
    </row>
    <row r="49" spans="2:16" ht="15" thickBot="1" x14ac:dyDescent="0.4">
      <c r="B49" s="2" t="s">
        <v>10</v>
      </c>
      <c r="C49" s="8">
        <v>44394</v>
      </c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4"/>
      <c r="O49" s="25"/>
      <c r="P49" s="4">
        <f t="shared" si="0"/>
        <v>0</v>
      </c>
    </row>
    <row r="50" spans="2:16" ht="15" thickBot="1" x14ac:dyDescent="0.4">
      <c r="B50" s="2" t="s">
        <v>11</v>
      </c>
      <c r="C50" s="8">
        <v>44395</v>
      </c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4">
        <f t="shared" si="0"/>
        <v>0</v>
      </c>
    </row>
    <row r="51" spans="2:16" ht="15" thickBot="1" x14ac:dyDescent="0.4">
      <c r="B51" s="2" t="s">
        <v>12</v>
      </c>
      <c r="C51" s="8">
        <v>44396</v>
      </c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4">
        <f t="shared" si="0"/>
        <v>0</v>
      </c>
    </row>
    <row r="52" spans="2:16" ht="15" thickBot="1" x14ac:dyDescent="0.4">
      <c r="B52" s="1" t="s">
        <v>6</v>
      </c>
      <c r="C52" s="8">
        <v>44397</v>
      </c>
      <c r="D52" s="24"/>
      <c r="E52" s="25"/>
      <c r="F52" s="24"/>
      <c r="G52" s="25"/>
      <c r="H52" s="24"/>
      <c r="I52" s="25"/>
      <c r="J52" s="24"/>
      <c r="K52" s="25"/>
      <c r="L52" s="24"/>
      <c r="M52" s="25"/>
      <c r="N52" s="24"/>
      <c r="O52" s="25"/>
      <c r="P52" s="4">
        <f t="shared" si="0"/>
        <v>0</v>
      </c>
    </row>
    <row r="53" spans="2:16" ht="15" thickBot="1" x14ac:dyDescent="0.4">
      <c r="B53" s="2" t="s">
        <v>7</v>
      </c>
      <c r="C53" s="8">
        <v>44398</v>
      </c>
      <c r="D53" s="24"/>
      <c r="E53" s="25"/>
      <c r="F53" s="24"/>
      <c r="G53" s="25"/>
      <c r="H53" s="24"/>
      <c r="I53" s="25"/>
      <c r="J53" s="24"/>
      <c r="K53" s="25"/>
      <c r="L53" s="24"/>
      <c r="M53" s="25"/>
      <c r="N53" s="24"/>
      <c r="O53" s="25"/>
      <c r="P53" s="4">
        <f t="shared" si="0"/>
        <v>0</v>
      </c>
    </row>
    <row r="54" spans="2:16" ht="15" thickBot="1" x14ac:dyDescent="0.4">
      <c r="B54" s="2" t="s">
        <v>8</v>
      </c>
      <c r="C54" s="8">
        <v>44399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4">
        <f t="shared" si="0"/>
        <v>0</v>
      </c>
    </row>
    <row r="55" spans="2:16" ht="15" thickBot="1" x14ac:dyDescent="0.4">
      <c r="B55" s="2" t="s">
        <v>9</v>
      </c>
      <c r="C55" s="8">
        <v>44400</v>
      </c>
      <c r="D55" s="24"/>
      <c r="E55" s="25"/>
      <c r="F55" s="24"/>
      <c r="G55" s="25"/>
      <c r="H55" s="24"/>
      <c r="I55" s="25"/>
      <c r="J55" s="24"/>
      <c r="K55" s="25"/>
      <c r="L55" s="24"/>
      <c r="M55" s="25"/>
      <c r="N55" s="24"/>
      <c r="O55" s="25"/>
      <c r="P55" s="4">
        <f t="shared" si="0"/>
        <v>0</v>
      </c>
    </row>
    <row r="56" spans="2:16" ht="15" thickBot="1" x14ac:dyDescent="0.4">
      <c r="B56" s="2" t="s">
        <v>10</v>
      </c>
      <c r="C56" s="8">
        <v>44401</v>
      </c>
      <c r="D56" s="24"/>
      <c r="E56" s="25"/>
      <c r="F56" s="24"/>
      <c r="G56" s="25"/>
      <c r="H56" s="24"/>
      <c r="I56" s="25"/>
      <c r="J56" s="24"/>
      <c r="K56" s="25"/>
      <c r="L56" s="24"/>
      <c r="M56" s="25"/>
      <c r="N56" s="24"/>
      <c r="O56" s="25"/>
      <c r="P56" s="4">
        <f t="shared" si="0"/>
        <v>0</v>
      </c>
    </row>
    <row r="57" spans="2:16" ht="15" thickBot="1" x14ac:dyDescent="0.4">
      <c r="B57" s="2" t="s">
        <v>11</v>
      </c>
      <c r="C57" s="8">
        <v>44402</v>
      </c>
      <c r="D57" s="24"/>
      <c r="E57" s="25"/>
      <c r="F57" s="24"/>
      <c r="G57" s="25"/>
      <c r="H57" s="24"/>
      <c r="I57" s="25"/>
      <c r="J57" s="24"/>
      <c r="K57" s="25"/>
      <c r="L57" s="24"/>
      <c r="M57" s="25"/>
      <c r="N57" s="24"/>
      <c r="O57" s="25"/>
      <c r="P57" s="4">
        <f t="shared" si="0"/>
        <v>0</v>
      </c>
    </row>
    <row r="58" spans="2:16" ht="15" thickBot="1" x14ac:dyDescent="0.4">
      <c r="B58" s="2" t="s">
        <v>12</v>
      </c>
      <c r="C58" s="8">
        <v>44403</v>
      </c>
      <c r="D58" s="24"/>
      <c r="E58" s="25"/>
      <c r="F58" s="24"/>
      <c r="G58" s="25"/>
      <c r="H58" s="24"/>
      <c r="I58" s="25"/>
      <c r="J58" s="24"/>
      <c r="K58" s="25"/>
      <c r="L58" s="24"/>
      <c r="M58" s="25"/>
      <c r="N58" s="24"/>
      <c r="O58" s="25"/>
      <c r="P58" s="4">
        <f t="shared" si="0"/>
        <v>0</v>
      </c>
    </row>
    <row r="59" spans="2:16" ht="15" thickBot="1" x14ac:dyDescent="0.4">
      <c r="B59" s="1" t="s">
        <v>6</v>
      </c>
      <c r="C59" s="8">
        <v>44404</v>
      </c>
      <c r="D59" s="24"/>
      <c r="E59" s="25"/>
      <c r="F59" s="24"/>
      <c r="G59" s="25"/>
      <c r="H59" s="24"/>
      <c r="I59" s="25"/>
      <c r="J59" s="24"/>
      <c r="K59" s="25"/>
      <c r="L59" s="24"/>
      <c r="M59" s="25"/>
      <c r="N59" s="24"/>
      <c r="O59" s="25"/>
      <c r="P59" s="4">
        <f t="shared" si="0"/>
        <v>0</v>
      </c>
    </row>
    <row r="60" spans="2:16" ht="15" thickBot="1" x14ac:dyDescent="0.4">
      <c r="B60" s="2" t="s">
        <v>7</v>
      </c>
      <c r="C60" s="8">
        <v>44405</v>
      </c>
      <c r="D60" s="24"/>
      <c r="E60" s="25"/>
      <c r="F60" s="24"/>
      <c r="G60" s="25"/>
      <c r="H60" s="24"/>
      <c r="I60" s="25"/>
      <c r="J60" s="24"/>
      <c r="K60" s="25"/>
      <c r="L60" s="24"/>
      <c r="M60" s="25"/>
      <c r="N60" s="24"/>
      <c r="O60" s="25"/>
      <c r="P60" s="4">
        <f t="shared" si="0"/>
        <v>0</v>
      </c>
    </row>
    <row r="61" spans="2:16" ht="15" thickBot="1" x14ac:dyDescent="0.4">
      <c r="B61" s="2" t="s">
        <v>8</v>
      </c>
      <c r="C61" s="8">
        <v>44406</v>
      </c>
      <c r="D61" s="24"/>
      <c r="E61" s="25"/>
      <c r="F61" s="24"/>
      <c r="G61" s="25"/>
      <c r="H61" s="24"/>
      <c r="I61" s="25"/>
      <c r="J61" s="24"/>
      <c r="K61" s="25"/>
      <c r="L61" s="24"/>
      <c r="M61" s="25"/>
      <c r="N61" s="24"/>
      <c r="O61" s="25"/>
      <c r="P61" s="4">
        <f t="shared" si="0"/>
        <v>0</v>
      </c>
    </row>
    <row r="62" spans="2:16" ht="15" thickBot="1" x14ac:dyDescent="0.4">
      <c r="B62" s="2"/>
      <c r="C62" s="8">
        <v>44407</v>
      </c>
      <c r="D62" s="24"/>
      <c r="E62" s="25"/>
      <c r="F62" s="24"/>
      <c r="G62" s="25"/>
      <c r="H62" s="24"/>
      <c r="I62" s="25"/>
      <c r="J62" s="24"/>
      <c r="K62" s="25"/>
      <c r="L62" s="24"/>
      <c r="M62" s="25"/>
      <c r="N62" s="24"/>
      <c r="O62" s="25"/>
      <c r="P62" s="4">
        <f t="shared" si="0"/>
        <v>0</v>
      </c>
    </row>
    <row r="63" spans="2:16" ht="15" thickBot="1" x14ac:dyDescent="0.4">
      <c r="B63" s="2"/>
      <c r="C63" s="8">
        <v>44408</v>
      </c>
      <c r="D63" s="24"/>
      <c r="E63" s="25"/>
      <c r="F63" s="24"/>
      <c r="G63" s="25"/>
      <c r="H63" s="24"/>
      <c r="I63" s="25"/>
      <c r="J63" s="24"/>
      <c r="K63" s="25"/>
      <c r="L63" s="24"/>
      <c r="M63" s="25"/>
      <c r="N63" s="24"/>
      <c r="O63" s="25"/>
      <c r="P63" s="4">
        <f t="shared" si="0"/>
        <v>0</v>
      </c>
    </row>
    <row r="64" spans="2:16" ht="15" thickBot="1" x14ac:dyDescent="0.4">
      <c r="B64" s="2"/>
      <c r="C64" s="8">
        <v>44409</v>
      </c>
      <c r="D64" s="24"/>
      <c r="E64" s="25"/>
      <c r="F64" s="24"/>
      <c r="G64" s="25"/>
      <c r="H64" s="24"/>
      <c r="I64" s="25"/>
      <c r="J64" s="24"/>
      <c r="K64" s="25"/>
      <c r="L64" s="24"/>
      <c r="M64" s="25"/>
      <c r="N64" s="24"/>
      <c r="O64" s="25"/>
      <c r="P64" s="4">
        <f t="shared" si="0"/>
        <v>0</v>
      </c>
    </row>
    <row r="65" spans="2:16" ht="15" thickBot="1" x14ac:dyDescent="0.4">
      <c r="B65" s="2"/>
      <c r="C65" s="8">
        <v>44410</v>
      </c>
      <c r="D65" s="24"/>
      <c r="E65" s="25"/>
      <c r="F65" s="24"/>
      <c r="G65" s="25"/>
      <c r="H65" s="24"/>
      <c r="I65" s="25"/>
      <c r="J65" s="24"/>
      <c r="K65" s="25"/>
      <c r="L65" s="24"/>
      <c r="M65" s="25"/>
      <c r="N65" s="24"/>
      <c r="O65" s="25"/>
      <c r="P65" s="4">
        <f t="shared" si="0"/>
        <v>0</v>
      </c>
    </row>
    <row r="66" spans="2:16" ht="15" thickBot="1" x14ac:dyDescent="0.4">
      <c r="B66" s="2"/>
      <c r="C66" s="8">
        <v>44411</v>
      </c>
      <c r="D66" s="24"/>
      <c r="E66" s="25"/>
      <c r="F66" s="24"/>
      <c r="G66" s="25"/>
      <c r="H66" s="24"/>
      <c r="I66" s="25"/>
      <c r="J66" s="24"/>
      <c r="K66" s="25"/>
      <c r="L66" s="24"/>
      <c r="M66" s="25"/>
      <c r="N66" s="24"/>
      <c r="O66" s="25"/>
      <c r="P66" s="4">
        <f t="shared" si="0"/>
        <v>0</v>
      </c>
    </row>
    <row r="67" spans="2:16" ht="15" thickBot="1" x14ac:dyDescent="0.4">
      <c r="B67" s="2"/>
      <c r="C67" s="8">
        <v>44412</v>
      </c>
      <c r="D67" s="24"/>
      <c r="E67" s="25"/>
      <c r="F67" s="24"/>
      <c r="G67" s="25"/>
      <c r="H67" s="24"/>
      <c r="I67" s="25"/>
      <c r="J67" s="24"/>
      <c r="K67" s="25"/>
      <c r="L67" s="24"/>
      <c r="M67" s="25"/>
      <c r="N67" s="24"/>
      <c r="O67" s="25"/>
      <c r="P67" s="4">
        <f t="shared" si="0"/>
        <v>0</v>
      </c>
    </row>
    <row r="68" spans="2:16" ht="15" thickBot="1" x14ac:dyDescent="0.4">
      <c r="B68" s="2"/>
      <c r="C68" s="8">
        <v>44413</v>
      </c>
      <c r="D68" s="24"/>
      <c r="E68" s="25"/>
      <c r="F68" s="24"/>
      <c r="G68" s="25"/>
      <c r="H68" s="24"/>
      <c r="I68" s="25"/>
      <c r="J68" s="24"/>
      <c r="K68" s="25"/>
      <c r="L68" s="24"/>
      <c r="M68" s="25"/>
      <c r="N68" s="24"/>
      <c r="O68" s="25"/>
      <c r="P68" s="4">
        <f t="shared" si="0"/>
        <v>0</v>
      </c>
    </row>
    <row r="69" spans="2:16" ht="15" thickBot="1" x14ac:dyDescent="0.4">
      <c r="B69" s="2"/>
      <c r="C69" s="8">
        <v>44414</v>
      </c>
      <c r="D69" s="24"/>
      <c r="E69" s="25"/>
      <c r="F69" s="24"/>
      <c r="G69" s="25"/>
      <c r="H69" s="24"/>
      <c r="I69" s="25"/>
      <c r="J69" s="24"/>
      <c r="K69" s="25"/>
      <c r="L69" s="24"/>
      <c r="M69" s="25"/>
      <c r="N69" s="24"/>
      <c r="O69" s="25"/>
      <c r="P69" s="4">
        <f t="shared" ref="P69:P94" si="1">E69++G69+I69+K69+M69+O69</f>
        <v>0</v>
      </c>
    </row>
    <row r="70" spans="2:16" ht="15" thickBot="1" x14ac:dyDescent="0.4">
      <c r="B70" s="2"/>
      <c r="C70" s="8">
        <v>44415</v>
      </c>
      <c r="D70" s="24"/>
      <c r="E70" s="25"/>
      <c r="F70" s="24"/>
      <c r="G70" s="25"/>
      <c r="H70" s="24"/>
      <c r="I70" s="25"/>
      <c r="J70" s="24"/>
      <c r="K70" s="25"/>
      <c r="L70" s="24"/>
      <c r="M70" s="25"/>
      <c r="N70" s="24"/>
      <c r="O70" s="25"/>
      <c r="P70" s="4">
        <f t="shared" si="1"/>
        <v>0</v>
      </c>
    </row>
    <row r="71" spans="2:16" ht="15" thickBot="1" x14ac:dyDescent="0.4">
      <c r="B71" s="2"/>
      <c r="C71" s="8">
        <v>44416</v>
      </c>
      <c r="D71" s="24"/>
      <c r="E71" s="25"/>
      <c r="F71" s="24"/>
      <c r="G71" s="25"/>
      <c r="H71" s="24"/>
      <c r="I71" s="25"/>
      <c r="J71" s="24"/>
      <c r="K71" s="25"/>
      <c r="L71" s="24"/>
      <c r="M71" s="25"/>
      <c r="N71" s="24"/>
      <c r="O71" s="25"/>
      <c r="P71" s="4">
        <f t="shared" si="1"/>
        <v>0</v>
      </c>
    </row>
    <row r="72" spans="2:16" ht="15" thickBot="1" x14ac:dyDescent="0.4">
      <c r="B72" s="2"/>
      <c r="C72" s="8">
        <v>44417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4">
        <f t="shared" si="1"/>
        <v>0</v>
      </c>
    </row>
    <row r="73" spans="2:16" ht="15" thickBot="1" x14ac:dyDescent="0.4">
      <c r="B73" s="2"/>
      <c r="C73" s="8">
        <v>44418</v>
      </c>
      <c r="D73" s="24"/>
      <c r="E73" s="25"/>
      <c r="F73" s="24"/>
      <c r="G73" s="25"/>
      <c r="H73" s="24"/>
      <c r="I73" s="25"/>
      <c r="J73" s="24"/>
      <c r="K73" s="25"/>
      <c r="L73" s="24"/>
      <c r="M73" s="25"/>
      <c r="N73" s="24"/>
      <c r="O73" s="25"/>
      <c r="P73" s="4">
        <f t="shared" si="1"/>
        <v>0</v>
      </c>
    </row>
    <row r="74" spans="2:16" ht="15" thickBot="1" x14ac:dyDescent="0.4">
      <c r="B74" s="2"/>
      <c r="C74" s="8">
        <v>44419</v>
      </c>
      <c r="D74" s="24"/>
      <c r="E74" s="25"/>
      <c r="F74" s="24"/>
      <c r="G74" s="25"/>
      <c r="H74" s="24"/>
      <c r="I74" s="25"/>
      <c r="J74" s="24"/>
      <c r="K74" s="25"/>
      <c r="L74" s="24"/>
      <c r="M74" s="25"/>
      <c r="N74" s="24"/>
      <c r="O74" s="25"/>
      <c r="P74" s="4">
        <f t="shared" si="1"/>
        <v>0</v>
      </c>
    </row>
    <row r="75" spans="2:16" ht="15" thickBot="1" x14ac:dyDescent="0.4">
      <c r="B75" s="2"/>
      <c r="C75" s="8">
        <v>44420</v>
      </c>
      <c r="D75" s="24"/>
      <c r="E75" s="25"/>
      <c r="F75" s="24"/>
      <c r="G75" s="25"/>
      <c r="H75" s="24"/>
      <c r="I75" s="25"/>
      <c r="J75" s="24"/>
      <c r="K75" s="25"/>
      <c r="L75" s="24"/>
      <c r="M75" s="25"/>
      <c r="N75" s="24"/>
      <c r="O75" s="25"/>
      <c r="P75" s="4">
        <f t="shared" si="1"/>
        <v>0</v>
      </c>
    </row>
    <row r="76" spans="2:16" ht="15" thickBot="1" x14ac:dyDescent="0.4">
      <c r="B76" s="2"/>
      <c r="C76" s="8">
        <v>44421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4">
        <f t="shared" si="1"/>
        <v>0</v>
      </c>
    </row>
    <row r="77" spans="2:16" ht="15" thickBot="1" x14ac:dyDescent="0.4">
      <c r="B77" s="2"/>
      <c r="C77" s="8">
        <v>44422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4">
        <f t="shared" si="1"/>
        <v>0</v>
      </c>
    </row>
    <row r="78" spans="2:16" ht="15" thickBot="1" x14ac:dyDescent="0.4">
      <c r="B78" s="2"/>
      <c r="C78" s="8">
        <v>44423</v>
      </c>
      <c r="D78" s="24"/>
      <c r="E78" s="25"/>
      <c r="F78" s="24"/>
      <c r="G78" s="25"/>
      <c r="H78" s="24"/>
      <c r="I78" s="25"/>
      <c r="J78" s="24"/>
      <c r="K78" s="25"/>
      <c r="L78" s="24"/>
      <c r="M78" s="25"/>
      <c r="N78" s="24"/>
      <c r="O78" s="25"/>
      <c r="P78" s="4">
        <f t="shared" si="1"/>
        <v>0</v>
      </c>
    </row>
    <row r="79" spans="2:16" ht="15" thickBot="1" x14ac:dyDescent="0.4">
      <c r="B79" s="2"/>
      <c r="C79" s="8">
        <v>44424</v>
      </c>
      <c r="D79" s="24"/>
      <c r="E79" s="25"/>
      <c r="F79" s="24"/>
      <c r="G79" s="25"/>
      <c r="H79" s="24"/>
      <c r="I79" s="25"/>
      <c r="J79" s="24"/>
      <c r="K79" s="25"/>
      <c r="L79" s="24"/>
      <c r="M79" s="25"/>
      <c r="N79" s="24"/>
      <c r="O79" s="25"/>
      <c r="P79" s="4">
        <f t="shared" si="1"/>
        <v>0</v>
      </c>
    </row>
    <row r="80" spans="2:16" ht="15" thickBot="1" x14ac:dyDescent="0.4">
      <c r="B80" s="2"/>
      <c r="C80" s="8">
        <v>44425</v>
      </c>
      <c r="D80" s="24"/>
      <c r="E80" s="25"/>
      <c r="F80" s="24"/>
      <c r="G80" s="25"/>
      <c r="H80" s="24"/>
      <c r="I80" s="25"/>
      <c r="J80" s="24"/>
      <c r="K80" s="25"/>
      <c r="L80" s="24"/>
      <c r="M80" s="25"/>
      <c r="N80" s="24"/>
      <c r="O80" s="25"/>
      <c r="P80" s="4">
        <f t="shared" si="1"/>
        <v>0</v>
      </c>
    </row>
    <row r="81" spans="2:20" ht="15" thickBot="1" x14ac:dyDescent="0.4">
      <c r="B81" s="2"/>
      <c r="C81" s="8">
        <v>44426</v>
      </c>
      <c r="D81" s="24"/>
      <c r="E81" s="25"/>
      <c r="F81" s="24"/>
      <c r="G81" s="25"/>
      <c r="H81" s="24"/>
      <c r="I81" s="25"/>
      <c r="J81" s="24"/>
      <c r="K81" s="25"/>
      <c r="L81" s="24"/>
      <c r="M81" s="25"/>
      <c r="N81" s="24"/>
      <c r="O81" s="25"/>
      <c r="P81" s="4">
        <f t="shared" si="1"/>
        <v>0</v>
      </c>
    </row>
    <row r="82" spans="2:20" ht="15" thickBot="1" x14ac:dyDescent="0.4">
      <c r="B82" s="2"/>
      <c r="C82" s="8">
        <v>44427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4">
        <f t="shared" si="1"/>
        <v>0</v>
      </c>
    </row>
    <row r="83" spans="2:20" ht="15" thickBot="1" x14ac:dyDescent="0.4">
      <c r="B83" s="2"/>
      <c r="C83" s="8">
        <v>44428</v>
      </c>
      <c r="D83" s="24"/>
      <c r="E83" s="25"/>
      <c r="F83" s="24"/>
      <c r="G83" s="25"/>
      <c r="H83" s="24"/>
      <c r="I83" s="25"/>
      <c r="J83" s="24"/>
      <c r="K83" s="25"/>
      <c r="L83" s="24"/>
      <c r="M83" s="25"/>
      <c r="N83" s="24"/>
      <c r="O83" s="25"/>
      <c r="P83" s="4">
        <f t="shared" si="1"/>
        <v>0</v>
      </c>
    </row>
    <row r="84" spans="2:20" ht="15" thickBot="1" x14ac:dyDescent="0.4">
      <c r="B84" s="2"/>
      <c r="C84" s="8">
        <v>44429</v>
      </c>
      <c r="D84" s="24"/>
      <c r="E84" s="25"/>
      <c r="F84" s="24"/>
      <c r="G84" s="25"/>
      <c r="H84" s="24"/>
      <c r="I84" s="25"/>
      <c r="J84" s="24"/>
      <c r="K84" s="25"/>
      <c r="L84" s="24"/>
      <c r="M84" s="25"/>
      <c r="N84" s="24"/>
      <c r="O84" s="25"/>
      <c r="P84" s="4">
        <f t="shared" si="1"/>
        <v>0</v>
      </c>
    </row>
    <row r="85" spans="2:20" ht="15" thickBot="1" x14ac:dyDescent="0.4">
      <c r="B85" s="2"/>
      <c r="C85" s="8">
        <v>44430</v>
      </c>
      <c r="D85" s="24"/>
      <c r="E85" s="25"/>
      <c r="F85" s="24"/>
      <c r="G85" s="25"/>
      <c r="H85" s="24"/>
      <c r="I85" s="25"/>
      <c r="J85" s="24"/>
      <c r="K85" s="25"/>
      <c r="L85" s="24"/>
      <c r="M85" s="25"/>
      <c r="N85" s="24"/>
      <c r="O85" s="25"/>
      <c r="P85" s="4">
        <f t="shared" si="1"/>
        <v>0</v>
      </c>
    </row>
    <row r="86" spans="2:20" ht="15" thickBot="1" x14ac:dyDescent="0.4">
      <c r="B86" s="2"/>
      <c r="C86" s="8">
        <v>44431</v>
      </c>
      <c r="D86" s="24"/>
      <c r="E86" s="25"/>
      <c r="F86" s="24"/>
      <c r="G86" s="25"/>
      <c r="H86" s="24"/>
      <c r="I86" s="25"/>
      <c r="J86" s="24"/>
      <c r="K86" s="25"/>
      <c r="L86" s="24"/>
      <c r="M86" s="25"/>
      <c r="N86" s="24"/>
      <c r="O86" s="25"/>
      <c r="P86" s="4">
        <f t="shared" si="1"/>
        <v>0</v>
      </c>
    </row>
    <row r="87" spans="2:20" ht="15" thickBot="1" x14ac:dyDescent="0.4">
      <c r="B87" s="2"/>
      <c r="C87" s="8">
        <v>44432</v>
      </c>
      <c r="D87" s="24"/>
      <c r="E87" s="25"/>
      <c r="F87" s="24"/>
      <c r="G87" s="25"/>
      <c r="H87" s="24"/>
      <c r="I87" s="25"/>
      <c r="J87" s="24"/>
      <c r="K87" s="25"/>
      <c r="L87" s="24"/>
      <c r="M87" s="25"/>
      <c r="N87" s="24"/>
      <c r="O87" s="25"/>
      <c r="P87" s="4">
        <f t="shared" si="1"/>
        <v>0</v>
      </c>
    </row>
    <row r="88" spans="2:20" ht="15" thickBot="1" x14ac:dyDescent="0.4">
      <c r="B88" s="2"/>
      <c r="C88" s="8">
        <v>44433</v>
      </c>
      <c r="D88" s="24"/>
      <c r="E88" s="25"/>
      <c r="F88" s="24"/>
      <c r="G88" s="25"/>
      <c r="H88" s="24"/>
      <c r="I88" s="25"/>
      <c r="J88" s="24"/>
      <c r="K88" s="25"/>
      <c r="L88" s="24"/>
      <c r="M88" s="25"/>
      <c r="N88" s="24"/>
      <c r="O88" s="25"/>
      <c r="P88" s="4">
        <f t="shared" si="1"/>
        <v>0</v>
      </c>
    </row>
    <row r="89" spans="2:20" ht="15" thickBot="1" x14ac:dyDescent="0.4">
      <c r="B89" s="2"/>
      <c r="C89" s="8">
        <v>44434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4">
        <f t="shared" si="1"/>
        <v>0</v>
      </c>
    </row>
    <row r="90" spans="2:20" ht="15" thickBot="1" x14ac:dyDescent="0.4">
      <c r="B90" s="2"/>
      <c r="C90" s="8">
        <v>44435</v>
      </c>
      <c r="D90" s="24"/>
      <c r="E90" s="25"/>
      <c r="F90" s="24"/>
      <c r="G90" s="25"/>
      <c r="H90" s="24"/>
      <c r="I90" s="25"/>
      <c r="J90" s="24"/>
      <c r="K90" s="25"/>
      <c r="L90" s="24"/>
      <c r="M90" s="25"/>
      <c r="N90" s="24"/>
      <c r="O90" s="25"/>
      <c r="P90" s="4">
        <f t="shared" si="1"/>
        <v>0</v>
      </c>
    </row>
    <row r="91" spans="2:20" ht="15" thickBot="1" x14ac:dyDescent="0.4">
      <c r="B91" s="2"/>
      <c r="C91" s="8">
        <v>44436</v>
      </c>
      <c r="D91" s="24"/>
      <c r="E91" s="25"/>
      <c r="F91" s="24"/>
      <c r="G91" s="25"/>
      <c r="H91" s="24"/>
      <c r="I91" s="25"/>
      <c r="J91" s="24"/>
      <c r="K91" s="25"/>
      <c r="L91" s="24"/>
      <c r="M91" s="25"/>
      <c r="N91" s="24"/>
      <c r="O91" s="25"/>
      <c r="P91" s="4">
        <f t="shared" si="1"/>
        <v>0</v>
      </c>
    </row>
    <row r="92" spans="2:20" ht="15" thickBot="1" x14ac:dyDescent="0.4">
      <c r="B92" s="2"/>
      <c r="C92" s="8">
        <v>44437</v>
      </c>
      <c r="D92" s="24"/>
      <c r="E92" s="25"/>
      <c r="F92" s="24"/>
      <c r="G92" s="25"/>
      <c r="H92" s="24"/>
      <c r="I92" s="25"/>
      <c r="J92" s="24"/>
      <c r="K92" s="25"/>
      <c r="L92" s="24"/>
      <c r="M92" s="25"/>
      <c r="N92" s="24"/>
      <c r="O92" s="25"/>
      <c r="P92" s="4">
        <f t="shared" si="1"/>
        <v>0</v>
      </c>
    </row>
    <row r="93" spans="2:20" ht="15" thickBot="1" x14ac:dyDescent="0.4">
      <c r="B93" s="2"/>
      <c r="C93" s="8">
        <v>44438</v>
      </c>
      <c r="D93" s="24"/>
      <c r="E93" s="25"/>
      <c r="F93" s="24"/>
      <c r="G93" s="25"/>
      <c r="H93" s="24"/>
      <c r="I93" s="25"/>
      <c r="J93" s="24"/>
      <c r="K93" s="25"/>
      <c r="L93" s="24"/>
      <c r="M93" s="25"/>
      <c r="N93" s="24"/>
      <c r="O93" s="25"/>
      <c r="P93" s="4">
        <f t="shared" si="1"/>
        <v>0</v>
      </c>
    </row>
    <row r="94" spans="2:20" ht="15" thickBot="1" x14ac:dyDescent="0.4">
      <c r="B94" s="2"/>
      <c r="C94" s="8">
        <v>44439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4">
        <f t="shared" si="1"/>
        <v>0</v>
      </c>
    </row>
    <row r="95" spans="2:20" ht="15.5" thickTop="1" thickBot="1" x14ac:dyDescent="0.4">
      <c r="L95" s="42" t="s">
        <v>18</v>
      </c>
      <c r="P95" s="48">
        <f>SUM(P3:P94)</f>
        <v>0</v>
      </c>
      <c r="R95" s="34" t="s">
        <v>41</v>
      </c>
      <c r="S95" s="35" t="s">
        <v>40</v>
      </c>
      <c r="T95" s="36" t="s">
        <v>79</v>
      </c>
    </row>
    <row r="96" spans="2:20" ht="15" thickBot="1" x14ac:dyDescent="0.4">
      <c r="R96" s="27" t="s">
        <v>46</v>
      </c>
      <c r="S96" s="27" t="s">
        <v>51</v>
      </c>
      <c r="T96" s="39">
        <f t="shared" ref="T96:T115" si="2">SUMIF(D$3:D$94,$S96,E$3:E$94)+SUMIF(F$3:F$94,$S96,G$3:G$94)+SUMIF(H$3:H$94,$S96,I$3:I$94)+SUMIF(J$3:J$94,$S96,K$3:K$94)+SUMIF(L$3:L$94,$S96,M$3:M$94)+SUMIF(N$3:N$94,$S96,O$3:O$94)</f>
        <v>0</v>
      </c>
    </row>
    <row r="97" spans="18:20" ht="44" thickBot="1" x14ac:dyDescent="0.4">
      <c r="R97" s="2" t="s">
        <v>60</v>
      </c>
      <c r="S97" s="1" t="s">
        <v>25</v>
      </c>
      <c r="T97" s="40">
        <f t="shared" si="2"/>
        <v>0</v>
      </c>
    </row>
    <row r="98" spans="18:20" ht="15" thickBot="1" x14ac:dyDescent="0.4">
      <c r="R98" s="2" t="s">
        <v>1</v>
      </c>
      <c r="S98" s="1" t="s">
        <v>26</v>
      </c>
      <c r="T98" s="40">
        <f t="shared" si="2"/>
        <v>0</v>
      </c>
    </row>
    <row r="99" spans="18:20" ht="15" thickBot="1" x14ac:dyDescent="0.4">
      <c r="R99" s="2" t="s">
        <v>2</v>
      </c>
      <c r="S99" s="1" t="s">
        <v>55</v>
      </c>
      <c r="T99" s="40">
        <f t="shared" si="2"/>
        <v>0</v>
      </c>
    </row>
    <row r="100" spans="18:20" ht="15" thickBot="1" x14ac:dyDescent="0.4">
      <c r="R100" s="2" t="s">
        <v>20</v>
      </c>
      <c r="S100" s="1" t="s">
        <v>27</v>
      </c>
      <c r="T100" s="40">
        <f t="shared" si="2"/>
        <v>0</v>
      </c>
    </row>
    <row r="101" spans="18:20" ht="29.5" thickBot="1" x14ac:dyDescent="0.4">
      <c r="R101" s="2" t="s">
        <v>53</v>
      </c>
      <c r="S101" s="1" t="s">
        <v>56</v>
      </c>
      <c r="T101" s="40">
        <f t="shared" si="2"/>
        <v>0</v>
      </c>
    </row>
    <row r="102" spans="18:20" ht="29.5" thickBot="1" x14ac:dyDescent="0.4">
      <c r="R102" s="2" t="s">
        <v>70</v>
      </c>
      <c r="S102" s="1" t="s">
        <v>28</v>
      </c>
      <c r="T102" s="40">
        <f t="shared" si="2"/>
        <v>0</v>
      </c>
    </row>
    <row r="103" spans="18:20" ht="29.5" thickBot="1" x14ac:dyDescent="0.4">
      <c r="R103" s="2" t="s">
        <v>69</v>
      </c>
      <c r="S103" s="1" t="s">
        <v>30</v>
      </c>
      <c r="T103" s="40">
        <f t="shared" si="2"/>
        <v>0</v>
      </c>
    </row>
    <row r="104" spans="18:20" ht="44" thickBot="1" x14ac:dyDescent="0.4">
      <c r="R104" s="2" t="s">
        <v>64</v>
      </c>
      <c r="S104" s="1" t="s">
        <v>47</v>
      </c>
      <c r="T104" s="40">
        <f t="shared" si="2"/>
        <v>0</v>
      </c>
    </row>
    <row r="105" spans="18:20" ht="15" thickBot="1" x14ac:dyDescent="0.4">
      <c r="R105" s="2" t="s">
        <v>22</v>
      </c>
      <c r="S105" s="1" t="s">
        <v>71</v>
      </c>
      <c r="T105" s="40">
        <f t="shared" si="2"/>
        <v>0</v>
      </c>
    </row>
    <row r="106" spans="18:20" ht="15" thickBot="1" x14ac:dyDescent="0.4">
      <c r="R106" s="2" t="s">
        <v>23</v>
      </c>
      <c r="S106" s="1" t="s">
        <v>31</v>
      </c>
      <c r="T106" s="40">
        <f t="shared" si="2"/>
        <v>0</v>
      </c>
    </row>
    <row r="107" spans="18:20" ht="15" thickBot="1" x14ac:dyDescent="0.4">
      <c r="R107" s="2" t="s">
        <v>21</v>
      </c>
      <c r="S107" s="1" t="s">
        <v>32</v>
      </c>
      <c r="T107" s="40">
        <f t="shared" si="2"/>
        <v>0</v>
      </c>
    </row>
    <row r="108" spans="18:20" ht="29.5" thickBot="1" x14ac:dyDescent="0.4">
      <c r="R108" s="1" t="s">
        <v>57</v>
      </c>
      <c r="S108" s="1" t="s">
        <v>58</v>
      </c>
      <c r="T108" s="40">
        <f t="shared" si="2"/>
        <v>0</v>
      </c>
    </row>
    <row r="109" spans="18:20" ht="15" thickBot="1" x14ac:dyDescent="0.4">
      <c r="R109" s="2" t="s">
        <v>4</v>
      </c>
      <c r="S109" s="1" t="s">
        <v>33</v>
      </c>
      <c r="T109" s="40">
        <f t="shared" si="2"/>
        <v>0</v>
      </c>
    </row>
    <row r="110" spans="18:20" ht="15" thickBot="1" x14ac:dyDescent="0.4">
      <c r="R110" s="2" t="s">
        <v>19</v>
      </c>
      <c r="S110" s="1" t="s">
        <v>34</v>
      </c>
      <c r="T110" s="40">
        <f t="shared" si="2"/>
        <v>0</v>
      </c>
    </row>
    <row r="111" spans="18:20" ht="29.5" thickBot="1" x14ac:dyDescent="0.4">
      <c r="R111" s="2" t="s">
        <v>50</v>
      </c>
      <c r="S111" s="1" t="s">
        <v>35</v>
      </c>
      <c r="T111" s="40">
        <f t="shared" si="2"/>
        <v>0</v>
      </c>
    </row>
    <row r="112" spans="18:20" ht="15" thickBot="1" x14ac:dyDescent="0.4">
      <c r="R112" s="2" t="s">
        <v>48</v>
      </c>
      <c r="S112" s="1" t="s">
        <v>54</v>
      </c>
      <c r="T112" s="40">
        <f t="shared" si="2"/>
        <v>0</v>
      </c>
    </row>
    <row r="113" spans="18:20" ht="15" thickBot="1" x14ac:dyDescent="0.4">
      <c r="R113" s="2" t="s">
        <v>5</v>
      </c>
      <c r="S113" s="1" t="s">
        <v>36</v>
      </c>
      <c r="T113" s="40">
        <f t="shared" si="2"/>
        <v>0</v>
      </c>
    </row>
    <row r="114" spans="18:20" ht="29.5" thickBot="1" x14ac:dyDescent="0.4">
      <c r="R114" s="7" t="s">
        <v>59</v>
      </c>
      <c r="S114" s="1" t="s">
        <v>37</v>
      </c>
      <c r="T114" s="40">
        <f t="shared" si="2"/>
        <v>0</v>
      </c>
    </row>
    <row r="115" spans="18:20" ht="15" thickBot="1" x14ac:dyDescent="0.4">
      <c r="R115" s="2" t="s">
        <v>24</v>
      </c>
      <c r="S115" s="1" t="s">
        <v>39</v>
      </c>
      <c r="T115" s="40">
        <f t="shared" si="2"/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49C0-34F7-4F7F-85C4-26C87A60E17E}">
  <dimension ref="B1:T85"/>
  <sheetViews>
    <sheetView workbookViewId="0">
      <selection activeCell="B64" sqref="B64"/>
    </sheetView>
  </sheetViews>
  <sheetFormatPr defaultRowHeight="14.5" x14ac:dyDescent="0.35"/>
  <cols>
    <col min="2" max="2" width="8.1796875" bestFit="1" customWidth="1"/>
    <col min="3" max="3" width="10.7265625" customWidth="1"/>
    <col min="4" max="4" width="8.08984375" customWidth="1"/>
    <col min="5" max="5" width="4.08984375" customWidth="1"/>
    <col min="6" max="6" width="8.08984375" customWidth="1"/>
    <col min="7" max="7" width="4.08984375" customWidth="1"/>
    <col min="8" max="8" width="8.08984375" customWidth="1"/>
    <col min="9" max="9" width="4.08984375" customWidth="1"/>
    <col min="10" max="10" width="8.08984375" customWidth="1"/>
    <col min="11" max="11" width="4.08984375" customWidth="1"/>
    <col min="12" max="12" width="8.08984375" customWidth="1"/>
    <col min="13" max="13" width="4.08984375" customWidth="1"/>
    <col min="14" max="14" width="8.08984375" customWidth="1"/>
    <col min="15" max="15" width="4.08984375" customWidth="1"/>
    <col min="16" max="16" width="10.08984375" customWidth="1"/>
    <col min="18" max="18" width="25.7265625" style="10" customWidth="1"/>
    <col min="19" max="19" width="8.7265625" style="9"/>
  </cols>
  <sheetData>
    <row r="1" spans="2:19" s="14" customFormat="1" ht="21.5" thickBot="1" x14ac:dyDescent="0.55000000000000004">
      <c r="B1" s="16"/>
      <c r="C1" s="19"/>
      <c r="D1" s="15" t="s">
        <v>145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19" ht="15.5" thickTop="1" thickBot="1" x14ac:dyDescent="0.4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</row>
    <row r="3" spans="2:19" ht="15.5" thickTop="1" thickBot="1" x14ac:dyDescent="0.4">
      <c r="B3" s="2" t="s">
        <v>8</v>
      </c>
      <c r="C3" s="8" t="s">
        <v>84</v>
      </c>
      <c r="D3" s="24"/>
      <c r="E3" s="25"/>
      <c r="F3" s="24"/>
      <c r="G3" s="25"/>
      <c r="H3" s="24"/>
      <c r="I3" s="25"/>
      <c r="J3" s="24"/>
      <c r="K3" s="25"/>
      <c r="L3" s="24"/>
      <c r="M3" s="25"/>
      <c r="N3" s="24"/>
      <c r="O3" s="25"/>
      <c r="P3" s="4">
        <f>E3++G3+I3+K3+M3+O3</f>
        <v>0</v>
      </c>
    </row>
    <row r="4" spans="2:19" ht="15" thickBot="1" x14ac:dyDescent="0.4">
      <c r="B4" s="2" t="s">
        <v>9</v>
      </c>
      <c r="C4" s="8" t="s">
        <v>85</v>
      </c>
      <c r="D4" s="26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4">
        <f t="shared" ref="P4:P63" si="0">E4++G4+I4+K4+M4+O4</f>
        <v>0</v>
      </c>
    </row>
    <row r="5" spans="2:19" ht="15" thickBot="1" x14ac:dyDescent="0.4">
      <c r="B5" s="2" t="s">
        <v>10</v>
      </c>
      <c r="C5" s="8" t="s">
        <v>86</v>
      </c>
      <c r="D5" s="26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4">
        <f t="shared" si="0"/>
        <v>0</v>
      </c>
    </row>
    <row r="6" spans="2:19" ht="15" thickBot="1" x14ac:dyDescent="0.4">
      <c r="B6" s="2" t="s">
        <v>11</v>
      </c>
      <c r="C6" s="8" t="s">
        <v>87</v>
      </c>
      <c r="D6" s="26"/>
      <c r="E6" s="23"/>
      <c r="F6" s="26"/>
      <c r="G6" s="23"/>
      <c r="H6" s="26"/>
      <c r="I6" s="23"/>
      <c r="J6" s="26"/>
      <c r="K6" s="23"/>
      <c r="L6" s="26"/>
      <c r="M6" s="23"/>
      <c r="N6" s="26"/>
      <c r="O6" s="23"/>
      <c r="P6" s="4">
        <f t="shared" si="0"/>
        <v>0</v>
      </c>
    </row>
    <row r="7" spans="2:19" ht="15" thickBot="1" x14ac:dyDescent="0.4">
      <c r="B7" s="2" t="s">
        <v>12</v>
      </c>
      <c r="C7" s="8" t="s">
        <v>88</v>
      </c>
      <c r="D7" s="26"/>
      <c r="E7" s="23"/>
      <c r="F7" s="26"/>
      <c r="G7" s="23"/>
      <c r="H7" s="26"/>
      <c r="I7" s="23"/>
      <c r="J7" s="26"/>
      <c r="K7" s="23"/>
      <c r="L7" s="26"/>
      <c r="M7" s="23"/>
      <c r="N7" s="26"/>
      <c r="O7" s="23"/>
      <c r="P7" s="4">
        <f t="shared" si="0"/>
        <v>0</v>
      </c>
    </row>
    <row r="8" spans="2:19" ht="15" thickBot="1" x14ac:dyDescent="0.4">
      <c r="B8" s="1" t="s">
        <v>6</v>
      </c>
      <c r="C8" s="8" t="s">
        <v>89</v>
      </c>
      <c r="D8" s="26"/>
      <c r="E8" s="23"/>
      <c r="F8" s="26"/>
      <c r="G8" s="23"/>
      <c r="H8" s="26"/>
      <c r="I8" s="23"/>
      <c r="J8" s="26"/>
      <c r="K8" s="23"/>
      <c r="L8" s="26"/>
      <c r="M8" s="23"/>
      <c r="N8" s="26"/>
      <c r="O8" s="23"/>
      <c r="P8" s="4">
        <f t="shared" si="0"/>
        <v>0</v>
      </c>
    </row>
    <row r="9" spans="2:19" ht="15.5" customHeight="1" thickBot="1" x14ac:dyDescent="0.4">
      <c r="B9" s="2" t="s">
        <v>7</v>
      </c>
      <c r="C9" s="8" t="s">
        <v>90</v>
      </c>
      <c r="D9" s="26"/>
      <c r="E9" s="23"/>
      <c r="F9" s="26"/>
      <c r="G9" s="23"/>
      <c r="H9" s="26"/>
      <c r="I9" s="23"/>
      <c r="J9" s="26"/>
      <c r="K9" s="23"/>
      <c r="L9" s="26"/>
      <c r="M9" s="23"/>
      <c r="N9" s="26"/>
      <c r="O9" s="23"/>
      <c r="P9" s="4">
        <f t="shared" si="0"/>
        <v>0</v>
      </c>
    </row>
    <row r="10" spans="2:19" ht="15" thickBot="1" x14ac:dyDescent="0.4">
      <c r="B10" s="2" t="s">
        <v>8</v>
      </c>
      <c r="C10" s="8" t="s">
        <v>91</v>
      </c>
      <c r="D10" s="26"/>
      <c r="E10" s="23"/>
      <c r="F10" s="26"/>
      <c r="G10" s="23"/>
      <c r="H10" s="26"/>
      <c r="I10" s="23"/>
      <c r="J10" s="26"/>
      <c r="K10" s="23"/>
      <c r="L10" s="26"/>
      <c r="M10" s="23"/>
      <c r="N10" s="26"/>
      <c r="O10" s="23"/>
      <c r="P10" s="4">
        <f t="shared" si="0"/>
        <v>0</v>
      </c>
    </row>
    <row r="11" spans="2:19" ht="15" thickBot="1" x14ac:dyDescent="0.4">
      <c r="B11" s="2" t="s">
        <v>9</v>
      </c>
      <c r="C11" s="8" t="s">
        <v>92</v>
      </c>
      <c r="D11" s="26"/>
      <c r="E11" s="23"/>
      <c r="F11" s="26"/>
      <c r="G11" s="23"/>
      <c r="H11" s="26"/>
      <c r="I11" s="23"/>
      <c r="J11" s="26"/>
      <c r="K11" s="23"/>
      <c r="L11" s="26"/>
      <c r="M11" s="23"/>
      <c r="N11" s="26"/>
      <c r="O11" s="23"/>
      <c r="P11" s="4">
        <f t="shared" si="0"/>
        <v>0</v>
      </c>
    </row>
    <row r="12" spans="2:19" ht="13.5" customHeight="1" thickBot="1" x14ac:dyDescent="0.4">
      <c r="B12" s="2" t="s">
        <v>10</v>
      </c>
      <c r="C12" s="8" t="s">
        <v>93</v>
      </c>
      <c r="D12" s="26"/>
      <c r="E12" s="23"/>
      <c r="F12" s="26"/>
      <c r="G12" s="23"/>
      <c r="H12" s="26"/>
      <c r="I12" s="23"/>
      <c r="J12" s="26"/>
      <c r="K12" s="23"/>
      <c r="L12" s="26"/>
      <c r="M12" s="23"/>
      <c r="N12" s="26"/>
      <c r="O12" s="23"/>
      <c r="P12" s="4">
        <f t="shared" si="0"/>
        <v>0</v>
      </c>
    </row>
    <row r="13" spans="2:19" ht="15" thickBot="1" x14ac:dyDescent="0.4">
      <c r="B13" s="2" t="s">
        <v>11</v>
      </c>
      <c r="C13" s="8" t="s">
        <v>94</v>
      </c>
      <c r="D13" s="26"/>
      <c r="E13" s="23"/>
      <c r="F13" s="26"/>
      <c r="G13" s="23"/>
      <c r="H13" s="26"/>
      <c r="I13" s="23"/>
      <c r="J13" s="26"/>
      <c r="K13" s="23"/>
      <c r="L13" s="26"/>
      <c r="M13" s="23"/>
      <c r="N13" s="26"/>
      <c r="O13" s="23"/>
      <c r="P13" s="4">
        <f t="shared" si="0"/>
        <v>0</v>
      </c>
    </row>
    <row r="14" spans="2:19" ht="15" thickBot="1" x14ac:dyDescent="0.4">
      <c r="B14" s="2" t="s">
        <v>12</v>
      </c>
      <c r="C14" s="8" t="s">
        <v>95</v>
      </c>
      <c r="D14" s="26"/>
      <c r="E14" s="23"/>
      <c r="F14" s="26"/>
      <c r="G14" s="23"/>
      <c r="H14" s="26"/>
      <c r="I14" s="23"/>
      <c r="J14" s="26"/>
      <c r="K14" s="23"/>
      <c r="L14" s="26"/>
      <c r="M14" s="23"/>
      <c r="N14" s="26"/>
      <c r="O14" s="23"/>
      <c r="P14" s="4">
        <f t="shared" si="0"/>
        <v>0</v>
      </c>
    </row>
    <row r="15" spans="2:19" ht="15" customHeight="1" thickBot="1" x14ac:dyDescent="0.4">
      <c r="B15" s="1" t="s">
        <v>6</v>
      </c>
      <c r="C15" s="8" t="s">
        <v>96</v>
      </c>
      <c r="D15" s="26"/>
      <c r="E15" s="23"/>
      <c r="F15" s="26"/>
      <c r="G15" s="23"/>
      <c r="H15" s="26"/>
      <c r="I15" s="23"/>
      <c r="J15" s="26"/>
      <c r="K15" s="23"/>
      <c r="L15" s="26"/>
      <c r="M15" s="23"/>
      <c r="N15" s="26"/>
      <c r="O15" s="23"/>
      <c r="P15" s="4">
        <f t="shared" si="0"/>
        <v>0</v>
      </c>
    </row>
    <row r="16" spans="2:19" ht="15" customHeight="1" thickBot="1" x14ac:dyDescent="0.4">
      <c r="B16" s="2" t="s">
        <v>7</v>
      </c>
      <c r="C16" s="8" t="s">
        <v>97</v>
      </c>
      <c r="D16" s="26"/>
      <c r="E16" s="23"/>
      <c r="F16" s="26"/>
      <c r="G16" s="23"/>
      <c r="H16" s="26"/>
      <c r="I16" s="23"/>
      <c r="J16" s="26"/>
      <c r="K16" s="23"/>
      <c r="L16" s="26"/>
      <c r="M16" s="23"/>
      <c r="N16" s="26"/>
      <c r="O16" s="23"/>
      <c r="P16" s="4">
        <f t="shared" si="0"/>
        <v>0</v>
      </c>
    </row>
    <row r="17" spans="2:18" ht="15" thickBot="1" x14ac:dyDescent="0.4">
      <c r="B17" s="2" t="s">
        <v>8</v>
      </c>
      <c r="C17" s="8" t="s">
        <v>98</v>
      </c>
      <c r="D17" s="26"/>
      <c r="E17" s="23"/>
      <c r="F17" s="26"/>
      <c r="G17" s="23"/>
      <c r="H17" s="26"/>
      <c r="I17" s="23"/>
      <c r="J17" s="26"/>
      <c r="K17" s="23"/>
      <c r="L17" s="26"/>
      <c r="M17" s="23"/>
      <c r="N17" s="26"/>
      <c r="O17" s="23"/>
      <c r="P17" s="4">
        <f t="shared" si="0"/>
        <v>0</v>
      </c>
    </row>
    <row r="18" spans="2:18" ht="15" thickBot="1" x14ac:dyDescent="0.4">
      <c r="B18" s="2" t="s">
        <v>9</v>
      </c>
      <c r="C18" s="8" t="s">
        <v>99</v>
      </c>
      <c r="D18" s="26"/>
      <c r="E18" s="23"/>
      <c r="F18" s="26"/>
      <c r="G18" s="23"/>
      <c r="H18" s="26"/>
      <c r="I18" s="23"/>
      <c r="J18" s="26"/>
      <c r="K18" s="23"/>
      <c r="L18" s="26"/>
      <c r="M18" s="23"/>
      <c r="N18" s="26"/>
      <c r="O18" s="23"/>
      <c r="P18" s="4">
        <f t="shared" si="0"/>
        <v>0</v>
      </c>
    </row>
    <row r="19" spans="2:18" ht="15" thickBot="1" x14ac:dyDescent="0.4">
      <c r="B19" s="2" t="s">
        <v>10</v>
      </c>
      <c r="C19" s="8" t="s">
        <v>100</v>
      </c>
      <c r="D19" s="26"/>
      <c r="E19" s="23"/>
      <c r="F19" s="26"/>
      <c r="G19" s="23"/>
      <c r="H19" s="26"/>
      <c r="I19" s="23"/>
      <c r="J19" s="26"/>
      <c r="K19" s="23"/>
      <c r="L19" s="26"/>
      <c r="M19" s="23"/>
      <c r="N19" s="26"/>
      <c r="O19" s="23"/>
      <c r="P19" s="4">
        <f t="shared" si="0"/>
        <v>0</v>
      </c>
    </row>
    <row r="20" spans="2:18" ht="15" thickBot="1" x14ac:dyDescent="0.4">
      <c r="B20" s="2" t="s">
        <v>11</v>
      </c>
      <c r="C20" s="8" t="s">
        <v>101</v>
      </c>
      <c r="D20" s="26"/>
      <c r="E20" s="23"/>
      <c r="F20" s="26"/>
      <c r="G20" s="23"/>
      <c r="H20" s="26"/>
      <c r="I20" s="23"/>
      <c r="J20" s="26"/>
      <c r="K20" s="23"/>
      <c r="L20" s="26"/>
      <c r="M20" s="23"/>
      <c r="N20" s="26"/>
      <c r="O20" s="23"/>
      <c r="P20" s="4">
        <f t="shared" si="0"/>
        <v>0</v>
      </c>
    </row>
    <row r="21" spans="2:18" ht="15" thickBot="1" x14ac:dyDescent="0.4">
      <c r="B21" s="2" t="s">
        <v>12</v>
      </c>
      <c r="C21" s="8" t="s">
        <v>102</v>
      </c>
      <c r="D21" s="26"/>
      <c r="E21" s="23"/>
      <c r="F21" s="26"/>
      <c r="G21" s="23"/>
      <c r="H21" s="26"/>
      <c r="I21" s="23"/>
      <c r="J21" s="26"/>
      <c r="K21" s="23"/>
      <c r="L21" s="26"/>
      <c r="M21" s="23"/>
      <c r="N21" s="26"/>
      <c r="O21" s="23"/>
      <c r="P21" s="4">
        <f t="shared" si="0"/>
        <v>0</v>
      </c>
    </row>
    <row r="22" spans="2:18" ht="15" thickBot="1" x14ac:dyDescent="0.4">
      <c r="B22" s="1" t="s">
        <v>6</v>
      </c>
      <c r="C22" s="8" t="s">
        <v>103</v>
      </c>
      <c r="D22" s="26"/>
      <c r="E22" s="23"/>
      <c r="F22" s="26"/>
      <c r="G22" s="23"/>
      <c r="H22" s="26"/>
      <c r="I22" s="23"/>
      <c r="J22" s="26"/>
      <c r="K22" s="23"/>
      <c r="L22" s="26"/>
      <c r="M22" s="23"/>
      <c r="N22" s="26"/>
      <c r="O22" s="23"/>
      <c r="P22" s="4">
        <f t="shared" si="0"/>
        <v>0</v>
      </c>
    </row>
    <row r="23" spans="2:18" ht="15" thickBot="1" x14ac:dyDescent="0.4">
      <c r="B23" s="2" t="s">
        <v>7</v>
      </c>
      <c r="C23" s="8">
        <v>44460</v>
      </c>
      <c r="D23" s="26"/>
      <c r="E23" s="23"/>
      <c r="F23" s="26"/>
      <c r="G23" s="23"/>
      <c r="H23" s="26"/>
      <c r="I23" s="23"/>
      <c r="J23" s="26"/>
      <c r="K23" s="23"/>
      <c r="L23" s="26"/>
      <c r="M23" s="23"/>
      <c r="N23" s="26"/>
      <c r="O23" s="23"/>
      <c r="P23" s="4">
        <f t="shared" si="0"/>
        <v>0</v>
      </c>
      <c r="R23" s="22"/>
    </row>
    <row r="24" spans="2:18" ht="15" thickBot="1" x14ac:dyDescent="0.4">
      <c r="B24" s="2" t="s">
        <v>8</v>
      </c>
      <c r="C24" s="8" t="s">
        <v>104</v>
      </c>
      <c r="D24" s="26"/>
      <c r="E24" s="23"/>
      <c r="F24" s="26"/>
      <c r="G24" s="23"/>
      <c r="H24" s="26"/>
      <c r="I24" s="23"/>
      <c r="J24" s="26"/>
      <c r="K24" s="23"/>
      <c r="L24" s="26"/>
      <c r="M24" s="23"/>
      <c r="N24" s="26"/>
      <c r="O24" s="23"/>
      <c r="P24" s="4">
        <f t="shared" si="0"/>
        <v>0</v>
      </c>
    </row>
    <row r="25" spans="2:18" ht="15" thickBot="1" x14ac:dyDescent="0.4">
      <c r="B25" s="2" t="s">
        <v>9</v>
      </c>
      <c r="C25" s="8" t="s">
        <v>105</v>
      </c>
      <c r="D25" s="26"/>
      <c r="E25" s="23"/>
      <c r="F25" s="26"/>
      <c r="G25" s="23"/>
      <c r="H25" s="26"/>
      <c r="I25" s="23"/>
      <c r="J25" s="26"/>
      <c r="K25" s="23"/>
      <c r="L25" s="26"/>
      <c r="M25" s="23"/>
      <c r="N25" s="26"/>
      <c r="O25" s="23"/>
      <c r="P25" s="4">
        <f t="shared" si="0"/>
        <v>0</v>
      </c>
    </row>
    <row r="26" spans="2:18" ht="15" thickBot="1" x14ac:dyDescent="0.4">
      <c r="B26" s="2" t="s">
        <v>10</v>
      </c>
      <c r="C26" s="8" t="s">
        <v>106</v>
      </c>
      <c r="D26" s="26"/>
      <c r="E26" s="23"/>
      <c r="F26" s="26"/>
      <c r="G26" s="23"/>
      <c r="H26" s="26"/>
      <c r="I26" s="23"/>
      <c r="J26" s="26"/>
      <c r="K26" s="23"/>
      <c r="L26" s="26"/>
      <c r="M26" s="23"/>
      <c r="N26" s="26"/>
      <c r="O26" s="23"/>
      <c r="P26" s="4">
        <f t="shared" si="0"/>
        <v>0</v>
      </c>
    </row>
    <row r="27" spans="2:18" ht="15" thickBot="1" x14ac:dyDescent="0.4">
      <c r="B27" s="2" t="s">
        <v>11</v>
      </c>
      <c r="C27" s="8" t="s">
        <v>107</v>
      </c>
      <c r="D27" s="26"/>
      <c r="E27" s="23"/>
      <c r="F27" s="26"/>
      <c r="G27" s="23"/>
      <c r="H27" s="26"/>
      <c r="I27" s="23"/>
      <c r="J27" s="26"/>
      <c r="K27" s="23"/>
      <c r="L27" s="26"/>
      <c r="M27" s="23"/>
      <c r="N27" s="26"/>
      <c r="O27" s="23"/>
      <c r="P27" s="4">
        <f t="shared" si="0"/>
        <v>0</v>
      </c>
    </row>
    <row r="28" spans="2:18" ht="15" thickBot="1" x14ac:dyDescent="0.4">
      <c r="B28" s="2" t="s">
        <v>12</v>
      </c>
      <c r="C28" s="8" t="s">
        <v>108</v>
      </c>
      <c r="D28" s="26"/>
      <c r="E28" s="23"/>
      <c r="F28" s="26"/>
      <c r="G28" s="23"/>
      <c r="H28" s="26"/>
      <c r="I28" s="23"/>
      <c r="J28" s="26"/>
      <c r="K28" s="23"/>
      <c r="L28" s="26"/>
      <c r="M28" s="23"/>
      <c r="N28" s="26"/>
      <c r="O28" s="23"/>
      <c r="P28" s="4">
        <f t="shared" si="0"/>
        <v>0</v>
      </c>
    </row>
    <row r="29" spans="2:18" ht="15" thickBot="1" x14ac:dyDescent="0.4">
      <c r="B29" s="1" t="s">
        <v>6</v>
      </c>
      <c r="C29" s="8" t="s">
        <v>109</v>
      </c>
      <c r="D29" s="26"/>
      <c r="E29" s="23"/>
      <c r="F29" s="26"/>
      <c r="G29" s="23"/>
      <c r="H29" s="26"/>
      <c r="I29" s="45"/>
      <c r="J29" s="26"/>
      <c r="K29" s="23"/>
      <c r="L29" s="26"/>
      <c r="M29" s="45"/>
      <c r="N29" s="26"/>
      <c r="O29" s="23"/>
      <c r="P29" s="4">
        <f t="shared" si="0"/>
        <v>0</v>
      </c>
    </row>
    <row r="30" spans="2:18" ht="15" thickBot="1" x14ac:dyDescent="0.4">
      <c r="B30" s="2" t="s">
        <v>7</v>
      </c>
      <c r="C30" s="8" t="s">
        <v>110</v>
      </c>
      <c r="D30" s="26"/>
      <c r="E30" s="23"/>
      <c r="F30" s="26"/>
      <c r="G30" s="23"/>
      <c r="H30" s="26"/>
      <c r="I30" s="23"/>
      <c r="J30" s="26"/>
      <c r="K30" s="23"/>
      <c r="L30" s="26"/>
      <c r="M30" s="23"/>
      <c r="N30" s="26"/>
      <c r="O30" s="23"/>
      <c r="P30" s="4">
        <f t="shared" si="0"/>
        <v>0</v>
      </c>
    </row>
    <row r="31" spans="2:18" ht="15" thickBot="1" x14ac:dyDescent="0.4">
      <c r="B31" s="2" t="s">
        <v>8</v>
      </c>
      <c r="C31" s="8" t="s">
        <v>111</v>
      </c>
      <c r="D31" s="26"/>
      <c r="E31" s="23"/>
      <c r="F31" s="26"/>
      <c r="G31" s="23"/>
      <c r="H31" s="26"/>
      <c r="I31" s="23"/>
      <c r="J31" s="26"/>
      <c r="K31" s="23"/>
      <c r="L31" s="26"/>
      <c r="M31" s="23"/>
      <c r="N31" s="26"/>
      <c r="O31" s="23"/>
      <c r="P31" s="4">
        <f t="shared" si="0"/>
        <v>0</v>
      </c>
    </row>
    <row r="32" spans="2:18" ht="15" thickBot="1" x14ac:dyDescent="0.4">
      <c r="B32" s="2" t="s">
        <v>9</v>
      </c>
      <c r="C32" s="8" t="s">
        <v>112</v>
      </c>
      <c r="D32" s="26"/>
      <c r="E32" s="23"/>
      <c r="F32" s="26"/>
      <c r="G32" s="23"/>
      <c r="H32" s="26"/>
      <c r="I32" s="23"/>
      <c r="J32" s="26"/>
      <c r="K32" s="23"/>
      <c r="L32" s="26"/>
      <c r="M32" s="23"/>
      <c r="N32" s="26"/>
      <c r="O32" s="23"/>
      <c r="P32" s="4">
        <f t="shared" si="0"/>
        <v>0</v>
      </c>
    </row>
    <row r="33" spans="2:16" ht="15" thickBot="1" x14ac:dyDescent="0.4">
      <c r="B33" s="2" t="s">
        <v>10</v>
      </c>
      <c r="C33" s="8" t="s">
        <v>113</v>
      </c>
      <c r="D33" s="26"/>
      <c r="E33" s="23"/>
      <c r="F33" s="26"/>
      <c r="G33" s="23"/>
      <c r="H33" s="26"/>
      <c r="I33" s="23"/>
      <c r="J33" s="26"/>
      <c r="K33" s="23"/>
      <c r="L33" s="26"/>
      <c r="M33" s="23"/>
      <c r="N33" s="26"/>
      <c r="O33" s="23"/>
      <c r="P33" s="4">
        <f t="shared" si="0"/>
        <v>0</v>
      </c>
    </row>
    <row r="34" spans="2:16" ht="15" thickBot="1" x14ac:dyDescent="0.4">
      <c r="B34" s="2" t="s">
        <v>11</v>
      </c>
      <c r="C34" s="8" t="s">
        <v>114</v>
      </c>
      <c r="D34" s="26"/>
      <c r="E34" s="23"/>
      <c r="F34" s="26"/>
      <c r="G34" s="23"/>
      <c r="H34" s="26"/>
      <c r="I34" s="23"/>
      <c r="J34" s="26"/>
      <c r="K34" s="23"/>
      <c r="L34" s="26"/>
      <c r="M34" s="23"/>
      <c r="N34" s="26"/>
      <c r="O34" s="23"/>
      <c r="P34" s="4">
        <f t="shared" si="0"/>
        <v>0</v>
      </c>
    </row>
    <row r="35" spans="2:16" ht="15" thickBot="1" x14ac:dyDescent="0.4">
      <c r="B35" s="2" t="s">
        <v>12</v>
      </c>
      <c r="C35" s="8" t="s">
        <v>115</v>
      </c>
      <c r="D35" s="26"/>
      <c r="E35" s="23"/>
      <c r="F35" s="26"/>
      <c r="G35" s="23"/>
      <c r="H35" s="26"/>
      <c r="I35" s="23"/>
      <c r="J35" s="26"/>
      <c r="K35" s="23"/>
      <c r="L35" s="26"/>
      <c r="M35" s="23"/>
      <c r="N35" s="26"/>
      <c r="O35" s="23"/>
      <c r="P35" s="4">
        <f t="shared" si="0"/>
        <v>0</v>
      </c>
    </row>
    <row r="36" spans="2:16" ht="15" thickBot="1" x14ac:dyDescent="0.4">
      <c r="B36" s="1" t="s">
        <v>6</v>
      </c>
      <c r="C36" s="8" t="s">
        <v>116</v>
      </c>
      <c r="D36" s="26"/>
      <c r="E36" s="23"/>
      <c r="F36" s="26"/>
      <c r="G36" s="23"/>
      <c r="H36" s="26"/>
      <c r="I36" s="23"/>
      <c r="J36" s="26"/>
      <c r="K36" s="23"/>
      <c r="L36" s="26"/>
      <c r="M36" s="23"/>
      <c r="N36" s="26"/>
      <c r="O36" s="23"/>
      <c r="P36" s="4">
        <f t="shared" si="0"/>
        <v>0</v>
      </c>
    </row>
    <row r="37" spans="2:16" ht="15" thickBot="1" x14ac:dyDescent="0.4">
      <c r="B37" s="2" t="s">
        <v>7</v>
      </c>
      <c r="C37" s="8" t="s">
        <v>117</v>
      </c>
      <c r="D37" s="26"/>
      <c r="E37" s="23"/>
      <c r="F37" s="26"/>
      <c r="G37" s="23"/>
      <c r="H37" s="26"/>
      <c r="I37" s="23"/>
      <c r="J37" s="26"/>
      <c r="K37" s="23"/>
      <c r="L37" s="26"/>
      <c r="M37" s="23"/>
      <c r="N37" s="26"/>
      <c r="O37" s="23"/>
      <c r="P37" s="4">
        <f t="shared" si="0"/>
        <v>0</v>
      </c>
    </row>
    <row r="38" spans="2:16" ht="15" thickBot="1" x14ac:dyDescent="0.4">
      <c r="B38" s="2" t="s">
        <v>8</v>
      </c>
      <c r="C38" s="8" t="s">
        <v>118</v>
      </c>
      <c r="D38" s="26"/>
      <c r="E38" s="23"/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4">
        <f t="shared" si="0"/>
        <v>0</v>
      </c>
    </row>
    <row r="39" spans="2:16" ht="15" thickBot="1" x14ac:dyDescent="0.4">
      <c r="B39" s="2" t="s">
        <v>9</v>
      </c>
      <c r="C39" s="8" t="s">
        <v>119</v>
      </c>
      <c r="D39" s="26"/>
      <c r="E39" s="23"/>
      <c r="F39" s="26"/>
      <c r="G39" s="23"/>
      <c r="H39" s="26"/>
      <c r="I39" s="23"/>
      <c r="J39" s="26"/>
      <c r="K39" s="23"/>
      <c r="L39" s="26"/>
      <c r="M39" s="23"/>
      <c r="N39" s="26"/>
      <c r="O39" s="23"/>
      <c r="P39" s="4">
        <f t="shared" si="0"/>
        <v>0</v>
      </c>
    </row>
    <row r="40" spans="2:16" ht="15" thickBot="1" x14ac:dyDescent="0.4">
      <c r="B40" s="2" t="s">
        <v>10</v>
      </c>
      <c r="C40" s="8" t="s">
        <v>120</v>
      </c>
      <c r="D40" s="26"/>
      <c r="E40" s="23"/>
      <c r="F40" s="26"/>
      <c r="G40" s="23"/>
      <c r="H40" s="26"/>
      <c r="I40" s="23"/>
      <c r="J40" s="26"/>
      <c r="K40" s="23"/>
      <c r="L40" s="26"/>
      <c r="M40" s="23"/>
      <c r="N40" s="26"/>
      <c r="O40" s="23"/>
      <c r="P40" s="4">
        <f t="shared" si="0"/>
        <v>0</v>
      </c>
    </row>
    <row r="41" spans="2:16" ht="15" thickBot="1" x14ac:dyDescent="0.4">
      <c r="B41" s="2" t="s">
        <v>11</v>
      </c>
      <c r="C41" s="8" t="s">
        <v>121</v>
      </c>
      <c r="D41" s="26"/>
      <c r="E41" s="23"/>
      <c r="F41" s="26"/>
      <c r="G41" s="23"/>
      <c r="H41" s="26"/>
      <c r="I41" s="23"/>
      <c r="J41" s="26"/>
      <c r="K41" s="23"/>
      <c r="L41" s="26"/>
      <c r="M41" s="23"/>
      <c r="N41" s="26"/>
      <c r="O41" s="23"/>
      <c r="P41" s="4">
        <f t="shared" si="0"/>
        <v>0</v>
      </c>
    </row>
    <row r="42" spans="2:16" ht="15" thickBot="1" x14ac:dyDescent="0.4">
      <c r="B42" s="2" t="s">
        <v>12</v>
      </c>
      <c r="C42" s="8" t="s">
        <v>122</v>
      </c>
      <c r="D42" s="26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4">
        <f t="shared" si="0"/>
        <v>0</v>
      </c>
    </row>
    <row r="43" spans="2:16" ht="15" thickBot="1" x14ac:dyDescent="0.4">
      <c r="B43" s="1" t="s">
        <v>6</v>
      </c>
      <c r="C43" s="8" t="s">
        <v>123</v>
      </c>
      <c r="D43" s="26"/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4">
        <f t="shared" si="0"/>
        <v>0</v>
      </c>
    </row>
    <row r="44" spans="2:16" ht="15" thickBot="1" x14ac:dyDescent="0.4">
      <c r="B44" s="2" t="s">
        <v>7</v>
      </c>
      <c r="C44" s="8" t="s">
        <v>124</v>
      </c>
      <c r="D44" s="26"/>
      <c r="E44" s="23"/>
      <c r="F44" s="26"/>
      <c r="G44" s="23"/>
      <c r="H44" s="26"/>
      <c r="I44" s="23"/>
      <c r="J44" s="26"/>
      <c r="K44" s="23"/>
      <c r="L44" s="26"/>
      <c r="M44" s="23"/>
      <c r="N44" s="26"/>
      <c r="O44" s="23"/>
      <c r="P44" s="4">
        <f t="shared" si="0"/>
        <v>0</v>
      </c>
    </row>
    <row r="45" spans="2:16" ht="15" thickBot="1" x14ac:dyDescent="0.4">
      <c r="B45" s="2" t="s">
        <v>8</v>
      </c>
      <c r="C45" s="8" t="s">
        <v>125</v>
      </c>
      <c r="D45" s="26"/>
      <c r="E45" s="23"/>
      <c r="F45" s="26"/>
      <c r="G45" s="23"/>
      <c r="H45" s="26"/>
      <c r="I45" s="23"/>
      <c r="J45" s="26"/>
      <c r="K45" s="23"/>
      <c r="L45" s="26"/>
      <c r="M45" s="23"/>
      <c r="N45" s="26"/>
      <c r="O45" s="23"/>
      <c r="P45" s="4">
        <f t="shared" si="0"/>
        <v>0</v>
      </c>
    </row>
    <row r="46" spans="2:16" ht="15" thickBot="1" x14ac:dyDescent="0.4">
      <c r="B46" s="2" t="s">
        <v>9</v>
      </c>
      <c r="C46" s="8" t="s">
        <v>126</v>
      </c>
      <c r="D46" s="26"/>
      <c r="E46" s="23"/>
      <c r="F46" s="26"/>
      <c r="G46" s="23"/>
      <c r="H46" s="26"/>
      <c r="I46" s="23"/>
      <c r="J46" s="26"/>
      <c r="K46" s="23"/>
      <c r="L46" s="26"/>
      <c r="M46" s="23"/>
      <c r="N46" s="26"/>
      <c r="O46" s="23"/>
      <c r="P46" s="4">
        <f t="shared" si="0"/>
        <v>0</v>
      </c>
    </row>
    <row r="47" spans="2:16" ht="15" thickBot="1" x14ac:dyDescent="0.4">
      <c r="B47" s="2" t="s">
        <v>10</v>
      </c>
      <c r="C47" s="8" t="s">
        <v>127</v>
      </c>
      <c r="D47" s="26"/>
      <c r="E47" s="23"/>
      <c r="F47" s="26"/>
      <c r="G47" s="23"/>
      <c r="H47" s="26"/>
      <c r="I47" s="23"/>
      <c r="J47" s="26"/>
      <c r="K47" s="23"/>
      <c r="L47" s="26"/>
      <c r="M47" s="23"/>
      <c r="N47" s="26"/>
      <c r="O47" s="23"/>
      <c r="P47" s="4">
        <f t="shared" si="0"/>
        <v>0</v>
      </c>
    </row>
    <row r="48" spans="2:16" ht="15" thickBot="1" x14ac:dyDescent="0.4">
      <c r="B48" s="2" t="s">
        <v>11</v>
      </c>
      <c r="C48" s="8" t="s">
        <v>128</v>
      </c>
      <c r="D48" s="26"/>
      <c r="E48" s="23"/>
      <c r="F48" s="26"/>
      <c r="G48" s="23"/>
      <c r="H48" s="26"/>
      <c r="I48" s="23"/>
      <c r="J48" s="26"/>
      <c r="K48" s="23"/>
      <c r="L48" s="26"/>
      <c r="M48" s="23"/>
      <c r="N48" s="26"/>
      <c r="O48" s="23"/>
      <c r="P48" s="4">
        <f t="shared" si="0"/>
        <v>0</v>
      </c>
    </row>
    <row r="49" spans="2:16" ht="15" thickBot="1" x14ac:dyDescent="0.4">
      <c r="B49" s="2" t="s">
        <v>12</v>
      </c>
      <c r="C49" s="8" t="s">
        <v>129</v>
      </c>
      <c r="D49" s="26"/>
      <c r="E49" s="23"/>
      <c r="F49" s="26"/>
      <c r="G49" s="23"/>
      <c r="H49" s="26"/>
      <c r="I49" s="23"/>
      <c r="J49" s="26"/>
      <c r="K49" s="23"/>
      <c r="L49" s="26"/>
      <c r="M49" s="23"/>
      <c r="N49" s="26"/>
      <c r="O49" s="23"/>
      <c r="P49" s="4">
        <f t="shared" si="0"/>
        <v>0</v>
      </c>
    </row>
    <row r="50" spans="2:16" ht="15" thickBot="1" x14ac:dyDescent="0.4">
      <c r="B50" s="1" t="s">
        <v>6</v>
      </c>
      <c r="C50" s="8" t="s">
        <v>130</v>
      </c>
      <c r="D50" s="26"/>
      <c r="E50" s="23"/>
      <c r="F50" s="26"/>
      <c r="G50" s="23"/>
      <c r="H50" s="26"/>
      <c r="I50" s="23"/>
      <c r="J50" s="26"/>
      <c r="K50" s="23"/>
      <c r="L50" s="26"/>
      <c r="M50" s="23"/>
      <c r="N50" s="26"/>
      <c r="O50" s="23"/>
      <c r="P50" s="4">
        <f t="shared" si="0"/>
        <v>0</v>
      </c>
    </row>
    <row r="51" spans="2:16" ht="15" thickBot="1" x14ac:dyDescent="0.4">
      <c r="B51" s="2" t="s">
        <v>7</v>
      </c>
      <c r="C51" s="8" t="s">
        <v>131</v>
      </c>
      <c r="D51" s="26"/>
      <c r="E51" s="23"/>
      <c r="F51" s="26"/>
      <c r="G51" s="23"/>
      <c r="H51" s="26"/>
      <c r="I51" s="23"/>
      <c r="J51" s="26"/>
      <c r="K51" s="23"/>
      <c r="L51" s="26"/>
      <c r="M51" s="23"/>
      <c r="N51" s="26"/>
      <c r="O51" s="23"/>
      <c r="P51" s="4">
        <f t="shared" si="0"/>
        <v>0</v>
      </c>
    </row>
    <row r="52" spans="2:16" ht="15" thickBot="1" x14ac:dyDescent="0.4">
      <c r="B52" s="2" t="s">
        <v>8</v>
      </c>
      <c r="C52" s="8" t="s">
        <v>132</v>
      </c>
      <c r="D52" s="26"/>
      <c r="E52" s="23"/>
      <c r="F52" s="26"/>
      <c r="G52" s="23"/>
      <c r="H52" s="26"/>
      <c r="I52" s="23"/>
      <c r="J52" s="26"/>
      <c r="K52" s="23"/>
      <c r="L52" s="26"/>
      <c r="M52" s="23"/>
      <c r="N52" s="26"/>
      <c r="O52" s="23"/>
      <c r="P52" s="4">
        <f t="shared" si="0"/>
        <v>0</v>
      </c>
    </row>
    <row r="53" spans="2:16" ht="15" thickBot="1" x14ac:dyDescent="0.4">
      <c r="B53" s="2" t="s">
        <v>9</v>
      </c>
      <c r="C53" s="8" t="s">
        <v>133</v>
      </c>
      <c r="D53" s="26"/>
      <c r="E53" s="23"/>
      <c r="F53" s="26"/>
      <c r="G53" s="23"/>
      <c r="H53" s="26"/>
      <c r="I53" s="23"/>
      <c r="J53" s="26"/>
      <c r="K53" s="23"/>
      <c r="L53" s="26"/>
      <c r="M53" s="23"/>
      <c r="N53" s="26"/>
      <c r="O53" s="23"/>
      <c r="P53" s="4">
        <f t="shared" si="0"/>
        <v>0</v>
      </c>
    </row>
    <row r="54" spans="2:16" ht="15" thickBot="1" x14ac:dyDescent="0.4">
      <c r="B54" s="2" t="s">
        <v>10</v>
      </c>
      <c r="C54" s="8" t="s">
        <v>134</v>
      </c>
      <c r="D54" s="26"/>
      <c r="E54" s="23"/>
      <c r="F54" s="26"/>
      <c r="G54" s="23"/>
      <c r="H54" s="26"/>
      <c r="I54" s="23"/>
      <c r="J54" s="26"/>
      <c r="K54" s="23"/>
      <c r="L54" s="26"/>
      <c r="M54" s="23"/>
      <c r="N54" s="26"/>
      <c r="O54" s="23"/>
      <c r="P54" s="4">
        <f t="shared" si="0"/>
        <v>0</v>
      </c>
    </row>
    <row r="55" spans="2:16" ht="15" thickBot="1" x14ac:dyDescent="0.4">
      <c r="B55" s="2" t="s">
        <v>11</v>
      </c>
      <c r="C55" s="8" t="s">
        <v>135</v>
      </c>
      <c r="D55" s="26"/>
      <c r="E55" s="23"/>
      <c r="F55" s="26"/>
      <c r="G55" s="23"/>
      <c r="H55" s="26"/>
      <c r="I55" s="23"/>
      <c r="J55" s="26"/>
      <c r="K55" s="23"/>
      <c r="L55" s="26"/>
      <c r="M55" s="23"/>
      <c r="N55" s="26"/>
      <c r="O55" s="23"/>
      <c r="P55" s="4">
        <f t="shared" si="0"/>
        <v>0</v>
      </c>
    </row>
    <row r="56" spans="2:16" ht="15" thickBot="1" x14ac:dyDescent="0.4">
      <c r="B56" s="2" t="s">
        <v>12</v>
      </c>
      <c r="C56" s="8" t="s">
        <v>136</v>
      </c>
      <c r="D56" s="26"/>
      <c r="E56" s="23"/>
      <c r="F56" s="26"/>
      <c r="G56" s="23"/>
      <c r="H56" s="26"/>
      <c r="I56" s="23"/>
      <c r="J56" s="26"/>
      <c r="K56" s="23"/>
      <c r="L56" s="26"/>
      <c r="M56" s="23"/>
      <c r="N56" s="26"/>
      <c r="O56" s="23"/>
      <c r="P56" s="4">
        <f t="shared" si="0"/>
        <v>0</v>
      </c>
    </row>
    <row r="57" spans="2:16" ht="15" thickBot="1" x14ac:dyDescent="0.4">
      <c r="B57" s="1" t="s">
        <v>6</v>
      </c>
      <c r="C57" s="8" t="s">
        <v>137</v>
      </c>
      <c r="D57" s="26"/>
      <c r="E57" s="23"/>
      <c r="F57" s="26"/>
      <c r="G57" s="23"/>
      <c r="H57" s="26"/>
      <c r="I57" s="23"/>
      <c r="J57" s="26"/>
      <c r="K57" s="23"/>
      <c r="L57" s="26"/>
      <c r="M57" s="23"/>
      <c r="N57" s="26"/>
      <c r="O57" s="23"/>
      <c r="P57" s="4">
        <f t="shared" si="0"/>
        <v>0</v>
      </c>
    </row>
    <row r="58" spans="2:16" ht="15" thickBot="1" x14ac:dyDescent="0.4">
      <c r="B58" s="2" t="s">
        <v>7</v>
      </c>
      <c r="C58" s="8" t="s">
        <v>138</v>
      </c>
      <c r="D58" s="26"/>
      <c r="E58" s="23"/>
      <c r="F58" s="26"/>
      <c r="G58" s="23"/>
      <c r="H58" s="26"/>
      <c r="I58" s="23"/>
      <c r="J58" s="26"/>
      <c r="K58" s="23"/>
      <c r="L58" s="26"/>
      <c r="M58" s="23"/>
      <c r="N58" s="26"/>
      <c r="O58" s="23"/>
      <c r="P58" s="4">
        <f t="shared" si="0"/>
        <v>0</v>
      </c>
    </row>
    <row r="59" spans="2:16" ht="15" thickBot="1" x14ac:dyDescent="0.4">
      <c r="B59" s="2" t="s">
        <v>8</v>
      </c>
      <c r="C59" s="8" t="s">
        <v>139</v>
      </c>
      <c r="D59" s="26"/>
      <c r="E59" s="23"/>
      <c r="F59" s="26"/>
      <c r="G59" s="23"/>
      <c r="H59" s="26"/>
      <c r="I59" s="23"/>
      <c r="J59" s="26"/>
      <c r="K59" s="23"/>
      <c r="L59" s="26"/>
      <c r="M59" s="23"/>
      <c r="N59" s="26"/>
      <c r="O59" s="23"/>
      <c r="P59" s="4">
        <f t="shared" si="0"/>
        <v>0</v>
      </c>
    </row>
    <row r="60" spans="2:16" ht="15" thickBot="1" x14ac:dyDescent="0.4">
      <c r="B60" s="2" t="s">
        <v>9</v>
      </c>
      <c r="C60" s="8" t="s">
        <v>140</v>
      </c>
      <c r="D60" s="26"/>
      <c r="E60" s="23"/>
      <c r="F60" s="26"/>
      <c r="G60" s="23"/>
      <c r="H60" s="26"/>
      <c r="I60" s="23"/>
      <c r="J60" s="26"/>
      <c r="K60" s="23"/>
      <c r="L60" s="26"/>
      <c r="M60" s="23"/>
      <c r="N60" s="26"/>
      <c r="O60" s="23"/>
      <c r="P60" s="4">
        <f t="shared" si="0"/>
        <v>0</v>
      </c>
    </row>
    <row r="61" spans="2:16" ht="15" thickBot="1" x14ac:dyDescent="0.4">
      <c r="B61" s="2" t="s">
        <v>10</v>
      </c>
      <c r="C61" s="8" t="s">
        <v>141</v>
      </c>
      <c r="D61" s="26"/>
      <c r="E61" s="23"/>
      <c r="F61" s="26"/>
      <c r="G61" s="23"/>
      <c r="H61" s="26"/>
      <c r="I61" s="23"/>
      <c r="J61" s="26"/>
      <c r="K61" s="23"/>
      <c r="L61" s="26"/>
      <c r="M61" s="23"/>
      <c r="N61" s="26"/>
      <c r="O61" s="23"/>
      <c r="P61" s="4">
        <f t="shared" si="0"/>
        <v>0</v>
      </c>
    </row>
    <row r="62" spans="2:16" ht="15" thickBot="1" x14ac:dyDescent="0.4">
      <c r="B62" s="49" t="s">
        <v>11</v>
      </c>
      <c r="C62" s="8" t="s">
        <v>142</v>
      </c>
      <c r="D62" s="26"/>
      <c r="E62" s="23"/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4">
        <f t="shared" si="0"/>
        <v>0</v>
      </c>
    </row>
    <row r="63" spans="2:16" ht="15" thickBot="1" x14ac:dyDescent="0.4">
      <c r="B63" s="49" t="s">
        <v>12</v>
      </c>
      <c r="C63" s="8" t="s">
        <v>143</v>
      </c>
      <c r="D63" s="44" t="s">
        <v>80</v>
      </c>
      <c r="E63" s="45"/>
      <c r="F63" s="26"/>
      <c r="G63" s="23"/>
      <c r="H63" s="26"/>
      <c r="I63" s="23"/>
      <c r="J63" s="26"/>
      <c r="K63" s="23"/>
      <c r="L63" s="44" t="s">
        <v>80</v>
      </c>
      <c r="M63" s="45"/>
      <c r="N63" s="26"/>
      <c r="O63" s="23"/>
      <c r="P63" s="4">
        <f t="shared" si="0"/>
        <v>0</v>
      </c>
    </row>
    <row r="64" spans="2:16" ht="15" thickBot="1" x14ac:dyDescent="0.4">
      <c r="L64" s="42" t="s">
        <v>144</v>
      </c>
      <c r="M64" s="42"/>
      <c r="N64" s="42"/>
      <c r="O64" s="42"/>
      <c r="P64" s="43">
        <f>SUM(P3:P63)</f>
        <v>0</v>
      </c>
    </row>
    <row r="65" spans="18:20" ht="15" thickBot="1" x14ac:dyDescent="0.4">
      <c r="R65" s="46" t="s">
        <v>41</v>
      </c>
      <c r="S65" s="47" t="s">
        <v>40</v>
      </c>
      <c r="T65" s="3" t="s">
        <v>79</v>
      </c>
    </row>
    <row r="66" spans="18:20" ht="44" thickBot="1" x14ac:dyDescent="0.4">
      <c r="R66" s="27" t="s">
        <v>61</v>
      </c>
      <c r="S66" s="27" t="s">
        <v>25</v>
      </c>
      <c r="T66" s="39">
        <f t="shared" ref="T66:T85" si="1">SUMIF(D$3:D$63,$S66,E$3:E$63)+SUMIF(F$3:F$63,$S66,G$3:G$63)+SUMIF(H$3:H$63,$S66,I$3:I$63)+SUMIF(J$3:J$63,$S66,K$3:K$63)+SUMIF(L$3:L$63,$S66,M$3:M$63)+SUMIF(N$3:N$63,$S66,O$3:O$63)</f>
        <v>0</v>
      </c>
    </row>
    <row r="67" spans="18:20" ht="15" thickBot="1" x14ac:dyDescent="0.4">
      <c r="R67" s="2" t="s">
        <v>49</v>
      </c>
      <c r="S67" s="1" t="s">
        <v>26</v>
      </c>
      <c r="T67" s="40">
        <f t="shared" si="1"/>
        <v>0</v>
      </c>
    </row>
    <row r="68" spans="18:20" ht="15" thickBot="1" x14ac:dyDescent="0.4">
      <c r="R68" s="2" t="s">
        <v>2</v>
      </c>
      <c r="S68" s="1" t="s">
        <v>55</v>
      </c>
      <c r="T68" s="40">
        <f t="shared" si="1"/>
        <v>0</v>
      </c>
    </row>
    <row r="69" spans="18:20" ht="15" thickBot="1" x14ac:dyDescent="0.4">
      <c r="R69" s="2" t="s">
        <v>20</v>
      </c>
      <c r="S69" s="1" t="s">
        <v>27</v>
      </c>
      <c r="T69" s="40">
        <f t="shared" si="1"/>
        <v>0</v>
      </c>
    </row>
    <row r="70" spans="18:20" ht="29.5" thickBot="1" x14ac:dyDescent="0.4">
      <c r="R70" s="2" t="s">
        <v>83</v>
      </c>
      <c r="S70" s="1" t="s">
        <v>62</v>
      </c>
      <c r="T70" s="40">
        <f t="shared" si="1"/>
        <v>0</v>
      </c>
    </row>
    <row r="71" spans="18:20" ht="15" thickBot="1" x14ac:dyDescent="0.4">
      <c r="R71" s="2" t="s">
        <v>53</v>
      </c>
      <c r="S71" s="1" t="s">
        <v>56</v>
      </c>
      <c r="T71" s="40">
        <f t="shared" si="1"/>
        <v>0</v>
      </c>
    </row>
    <row r="72" spans="18:20" ht="15" thickBot="1" x14ac:dyDescent="0.4">
      <c r="R72" s="2" t="s">
        <v>70</v>
      </c>
      <c r="S72" s="1" t="s">
        <v>28</v>
      </c>
      <c r="T72" s="40">
        <f t="shared" si="1"/>
        <v>0</v>
      </c>
    </row>
    <row r="73" spans="18:20" ht="29.5" thickBot="1" x14ac:dyDescent="0.4">
      <c r="R73" s="2" t="s">
        <v>67</v>
      </c>
      <c r="S73" s="1" t="s">
        <v>30</v>
      </c>
      <c r="T73" s="40">
        <f t="shared" si="1"/>
        <v>0</v>
      </c>
    </row>
    <row r="74" spans="18:20" ht="44" thickBot="1" x14ac:dyDescent="0.4">
      <c r="R74" s="2" t="s">
        <v>63</v>
      </c>
      <c r="S74" s="1" t="s">
        <v>47</v>
      </c>
      <c r="T74" s="40">
        <f t="shared" si="1"/>
        <v>0</v>
      </c>
    </row>
    <row r="75" spans="18:20" ht="15" thickBot="1" x14ac:dyDescent="0.4">
      <c r="R75" s="2" t="s">
        <v>22</v>
      </c>
      <c r="S75" s="1" t="s">
        <v>71</v>
      </c>
      <c r="T75" s="40">
        <f t="shared" si="1"/>
        <v>0</v>
      </c>
    </row>
    <row r="76" spans="18:20" ht="15" thickBot="1" x14ac:dyDescent="0.4">
      <c r="R76" s="2" t="s">
        <v>23</v>
      </c>
      <c r="S76" s="1" t="s">
        <v>31</v>
      </c>
      <c r="T76" s="40">
        <f t="shared" si="1"/>
        <v>0</v>
      </c>
    </row>
    <row r="77" spans="18:20" ht="15" thickBot="1" x14ac:dyDescent="0.4">
      <c r="R77" s="2" t="s">
        <v>21</v>
      </c>
      <c r="S77" s="1" t="s">
        <v>32</v>
      </c>
      <c r="T77" s="40">
        <f t="shared" si="1"/>
        <v>0</v>
      </c>
    </row>
    <row r="78" spans="18:20" ht="29.5" thickBot="1" x14ac:dyDescent="0.4">
      <c r="R78" s="1" t="s">
        <v>77</v>
      </c>
      <c r="S78" s="1" t="s">
        <v>58</v>
      </c>
      <c r="T78" s="40">
        <f t="shared" si="1"/>
        <v>0</v>
      </c>
    </row>
    <row r="79" spans="18:20" ht="15" thickBot="1" x14ac:dyDescent="0.4">
      <c r="R79" s="2" t="s">
        <v>4</v>
      </c>
      <c r="S79" s="1" t="s">
        <v>33</v>
      </c>
      <c r="T79" s="40">
        <f t="shared" si="1"/>
        <v>0</v>
      </c>
    </row>
    <row r="80" spans="18:20" ht="15" thickBot="1" x14ac:dyDescent="0.4">
      <c r="R80" s="2" t="s">
        <v>19</v>
      </c>
      <c r="S80" s="1" t="s">
        <v>34</v>
      </c>
      <c r="T80" s="40">
        <f t="shared" si="1"/>
        <v>0</v>
      </c>
    </row>
    <row r="81" spans="18:20" ht="29.5" thickBot="1" x14ac:dyDescent="0.4">
      <c r="R81" s="2" t="s">
        <v>75</v>
      </c>
      <c r="S81" s="1" t="s">
        <v>35</v>
      </c>
      <c r="T81" s="40">
        <f t="shared" si="1"/>
        <v>0</v>
      </c>
    </row>
    <row r="82" spans="18:20" ht="15" thickBot="1" x14ac:dyDescent="0.4">
      <c r="R82" s="2" t="s">
        <v>48</v>
      </c>
      <c r="S82" s="1" t="s">
        <v>54</v>
      </c>
      <c r="T82" s="40">
        <f t="shared" si="1"/>
        <v>0</v>
      </c>
    </row>
    <row r="83" spans="18:20" ht="15" thickBot="1" x14ac:dyDescent="0.4">
      <c r="R83" s="2" t="s">
        <v>5</v>
      </c>
      <c r="S83" s="1" t="s">
        <v>36</v>
      </c>
      <c r="T83" s="40">
        <f t="shared" si="1"/>
        <v>0</v>
      </c>
    </row>
    <row r="84" spans="18:20" ht="29.5" thickBot="1" x14ac:dyDescent="0.4">
      <c r="R84" s="7" t="s">
        <v>59</v>
      </c>
      <c r="S84" s="1" t="s">
        <v>37</v>
      </c>
      <c r="T84" s="40">
        <f t="shared" si="1"/>
        <v>0</v>
      </c>
    </row>
    <row r="85" spans="18:20" ht="15" thickBot="1" x14ac:dyDescent="0.4">
      <c r="R85" s="2" t="s">
        <v>24</v>
      </c>
      <c r="S85" s="1" t="s">
        <v>39</v>
      </c>
      <c r="T85" s="41">
        <f t="shared" si="1"/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5FF6-4FE8-420F-ACD9-6B8AC9AD1C28}">
  <dimension ref="B1:T85"/>
  <sheetViews>
    <sheetView tabSelected="1" topLeftCell="C55" workbookViewId="0">
      <selection activeCell="J65" sqref="J65"/>
    </sheetView>
  </sheetViews>
  <sheetFormatPr defaultRowHeight="14.5" x14ac:dyDescent="0.35"/>
  <cols>
    <col min="2" max="2" width="8.1796875" bestFit="1" customWidth="1"/>
    <col min="3" max="3" width="10.7265625" customWidth="1"/>
    <col min="4" max="4" width="8.08984375" customWidth="1"/>
    <col min="5" max="5" width="4.08984375" customWidth="1"/>
    <col min="6" max="6" width="8.08984375" customWidth="1"/>
    <col min="7" max="7" width="4.08984375" customWidth="1"/>
    <col min="8" max="8" width="8.08984375" customWidth="1"/>
    <col min="9" max="9" width="4.08984375" customWidth="1"/>
    <col min="10" max="10" width="8.08984375" customWidth="1"/>
    <col min="11" max="11" width="4.08984375" customWidth="1"/>
    <col min="12" max="12" width="8.08984375" customWidth="1"/>
    <col min="13" max="13" width="4.08984375" customWidth="1"/>
    <col min="14" max="14" width="8.08984375" customWidth="1"/>
    <col min="15" max="15" width="4.08984375" customWidth="1"/>
    <col min="16" max="16" width="10.08984375" customWidth="1"/>
    <col min="18" max="18" width="25.7265625" style="10" customWidth="1"/>
    <col min="19" max="19" width="8.7265625" style="9"/>
  </cols>
  <sheetData>
    <row r="1" spans="2:19" s="14" customFormat="1" ht="21.5" thickBot="1" x14ac:dyDescent="0.55000000000000004">
      <c r="B1" s="16"/>
      <c r="C1" s="19"/>
      <c r="D1" s="15" t="s">
        <v>81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19" ht="15.5" thickTop="1" thickBot="1" x14ac:dyDescent="0.4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</row>
    <row r="3" spans="2:19" ht="15.5" thickTop="1" thickBot="1" x14ac:dyDescent="0.4">
      <c r="B3" s="2" t="s">
        <v>6</v>
      </c>
      <c r="C3" s="8">
        <v>44501</v>
      </c>
      <c r="D3" s="24"/>
      <c r="E3" s="25"/>
      <c r="F3" s="24"/>
      <c r="G3" s="25"/>
      <c r="H3" s="24"/>
      <c r="I3" s="25"/>
      <c r="J3" s="24"/>
      <c r="K3" s="25"/>
      <c r="L3" s="24"/>
      <c r="M3" s="25"/>
      <c r="N3" s="24"/>
      <c r="O3" s="25"/>
      <c r="P3" s="4">
        <f>E3++G3+I3+K3+M3+O3</f>
        <v>0</v>
      </c>
    </row>
    <row r="4" spans="2:19" ht="15" thickBot="1" x14ac:dyDescent="0.4">
      <c r="B4" s="2" t="s">
        <v>7</v>
      </c>
      <c r="C4" s="8">
        <v>44502</v>
      </c>
      <c r="D4" s="26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4">
        <f t="shared" ref="P4:P63" si="0">E4++G4+I4+K4+M4+O4</f>
        <v>0</v>
      </c>
    </row>
    <row r="5" spans="2:19" ht="15" thickBot="1" x14ac:dyDescent="0.4">
      <c r="B5" s="2" t="s">
        <v>8</v>
      </c>
      <c r="C5" s="8">
        <v>44503</v>
      </c>
      <c r="D5" s="26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4">
        <f t="shared" si="0"/>
        <v>0</v>
      </c>
    </row>
    <row r="6" spans="2:19" ht="15" thickBot="1" x14ac:dyDescent="0.4">
      <c r="B6" s="2" t="s">
        <v>9</v>
      </c>
      <c r="C6" s="8">
        <v>44504</v>
      </c>
      <c r="D6" s="26"/>
      <c r="E6" s="23"/>
      <c r="F6" s="26"/>
      <c r="G6" s="23"/>
      <c r="H6" s="26"/>
      <c r="I6" s="23"/>
      <c r="J6" s="26"/>
      <c r="K6" s="23"/>
      <c r="L6" s="26"/>
      <c r="M6" s="23"/>
      <c r="N6" s="26"/>
      <c r="O6" s="23"/>
      <c r="P6" s="4">
        <f t="shared" si="0"/>
        <v>0</v>
      </c>
    </row>
    <row r="7" spans="2:19" ht="15" thickBot="1" x14ac:dyDescent="0.4">
      <c r="B7" s="2" t="s">
        <v>10</v>
      </c>
      <c r="C7" s="8">
        <v>44505</v>
      </c>
      <c r="D7" s="26"/>
      <c r="E7" s="23"/>
      <c r="F7" s="26"/>
      <c r="G7" s="23"/>
      <c r="H7" s="26"/>
      <c r="I7" s="23"/>
      <c r="J7" s="26"/>
      <c r="K7" s="23"/>
      <c r="L7" s="26"/>
      <c r="M7" s="23"/>
      <c r="N7" s="26"/>
      <c r="O7" s="23"/>
      <c r="P7" s="4">
        <f t="shared" si="0"/>
        <v>0</v>
      </c>
    </row>
    <row r="8" spans="2:19" ht="15" thickBot="1" x14ac:dyDescent="0.4">
      <c r="B8" s="2" t="s">
        <v>11</v>
      </c>
      <c r="C8" s="8">
        <v>44506</v>
      </c>
      <c r="D8" s="26"/>
      <c r="E8" s="23"/>
      <c r="F8" s="26"/>
      <c r="G8" s="23"/>
      <c r="H8" s="26"/>
      <c r="I8" s="23"/>
      <c r="J8" s="26"/>
      <c r="K8" s="23"/>
      <c r="L8" s="26"/>
      <c r="M8" s="23"/>
      <c r="N8" s="26"/>
      <c r="O8" s="23"/>
      <c r="P8" s="4">
        <f t="shared" si="0"/>
        <v>0</v>
      </c>
    </row>
    <row r="9" spans="2:19" ht="15.5" customHeight="1" thickBot="1" x14ac:dyDescent="0.4">
      <c r="B9" s="2" t="s">
        <v>12</v>
      </c>
      <c r="C9" s="8">
        <v>44507</v>
      </c>
      <c r="D9" s="26"/>
      <c r="E9" s="23"/>
      <c r="F9" s="26"/>
      <c r="G9" s="23"/>
      <c r="H9" s="26"/>
      <c r="I9" s="23"/>
      <c r="J9" s="26"/>
      <c r="K9" s="23"/>
      <c r="L9" s="26"/>
      <c r="M9" s="23"/>
      <c r="N9" s="26"/>
      <c r="O9" s="23"/>
      <c r="P9" s="4">
        <f t="shared" si="0"/>
        <v>0</v>
      </c>
    </row>
    <row r="10" spans="2:19" ht="15" thickBot="1" x14ac:dyDescent="0.4">
      <c r="B10" s="1" t="s">
        <v>6</v>
      </c>
      <c r="C10" s="8">
        <v>44508</v>
      </c>
      <c r="D10" s="26"/>
      <c r="E10" s="23"/>
      <c r="F10" s="26"/>
      <c r="G10" s="23"/>
      <c r="H10" s="26"/>
      <c r="I10" s="23"/>
      <c r="J10" s="26"/>
      <c r="K10" s="23"/>
      <c r="L10" s="26"/>
      <c r="M10" s="23"/>
      <c r="N10" s="26"/>
      <c r="O10" s="23"/>
      <c r="P10" s="4">
        <f t="shared" si="0"/>
        <v>0</v>
      </c>
    </row>
    <row r="11" spans="2:19" ht="15" thickBot="1" x14ac:dyDescent="0.4">
      <c r="B11" s="2" t="s">
        <v>7</v>
      </c>
      <c r="C11" s="8">
        <v>44509</v>
      </c>
      <c r="D11" s="26"/>
      <c r="E11" s="23"/>
      <c r="F11" s="26"/>
      <c r="G11" s="23"/>
      <c r="H11" s="26"/>
      <c r="I11" s="23"/>
      <c r="J11" s="26"/>
      <c r="K11" s="23"/>
      <c r="L11" s="26"/>
      <c r="M11" s="23"/>
      <c r="N11" s="26"/>
      <c r="O11" s="23"/>
      <c r="P11" s="4">
        <f t="shared" si="0"/>
        <v>0</v>
      </c>
    </row>
    <row r="12" spans="2:19" ht="13.5" customHeight="1" thickBot="1" x14ac:dyDescent="0.4">
      <c r="B12" s="2" t="s">
        <v>8</v>
      </c>
      <c r="C12" s="8">
        <v>44510</v>
      </c>
      <c r="D12" s="26"/>
      <c r="E12" s="23"/>
      <c r="F12" s="26"/>
      <c r="G12" s="23"/>
      <c r="H12" s="26"/>
      <c r="I12" s="23"/>
      <c r="J12" s="26"/>
      <c r="K12" s="23"/>
      <c r="L12" s="26"/>
      <c r="M12" s="23"/>
      <c r="N12" s="26"/>
      <c r="O12" s="23"/>
      <c r="P12" s="4">
        <f t="shared" si="0"/>
        <v>0</v>
      </c>
    </row>
    <row r="13" spans="2:19" ht="15" thickBot="1" x14ac:dyDescent="0.4">
      <c r="B13" s="2" t="s">
        <v>9</v>
      </c>
      <c r="C13" s="8">
        <v>44511</v>
      </c>
      <c r="D13" s="26"/>
      <c r="E13" s="23"/>
      <c r="F13" s="26"/>
      <c r="G13" s="23"/>
      <c r="H13" s="26"/>
      <c r="I13" s="23"/>
      <c r="J13" s="26"/>
      <c r="K13" s="23"/>
      <c r="L13" s="26"/>
      <c r="M13" s="23"/>
      <c r="N13" s="26"/>
      <c r="O13" s="23"/>
      <c r="P13" s="4">
        <f t="shared" si="0"/>
        <v>0</v>
      </c>
    </row>
    <row r="14" spans="2:19" ht="15" thickBot="1" x14ac:dyDescent="0.4">
      <c r="B14" s="2" t="s">
        <v>10</v>
      </c>
      <c r="C14" s="8">
        <v>44512</v>
      </c>
      <c r="D14" s="26"/>
      <c r="E14" s="23"/>
      <c r="F14" s="26"/>
      <c r="G14" s="23"/>
      <c r="H14" s="26"/>
      <c r="I14" s="23"/>
      <c r="J14" s="26"/>
      <c r="K14" s="23"/>
      <c r="L14" s="26"/>
      <c r="M14" s="23"/>
      <c r="N14" s="26"/>
      <c r="O14" s="23"/>
      <c r="P14" s="4">
        <f t="shared" si="0"/>
        <v>0</v>
      </c>
    </row>
    <row r="15" spans="2:19" ht="15" customHeight="1" thickBot="1" x14ac:dyDescent="0.4">
      <c r="B15" s="2" t="s">
        <v>11</v>
      </c>
      <c r="C15" s="8">
        <v>44513</v>
      </c>
      <c r="D15" s="26"/>
      <c r="E15" s="23"/>
      <c r="F15" s="26"/>
      <c r="G15" s="23"/>
      <c r="H15" s="26"/>
      <c r="I15" s="23"/>
      <c r="J15" s="26"/>
      <c r="K15" s="23"/>
      <c r="L15" s="26"/>
      <c r="M15" s="23"/>
      <c r="N15" s="26"/>
      <c r="O15" s="23"/>
      <c r="P15" s="4">
        <f t="shared" si="0"/>
        <v>0</v>
      </c>
    </row>
    <row r="16" spans="2:19" ht="15" customHeight="1" thickBot="1" x14ac:dyDescent="0.4">
      <c r="B16" s="2" t="s">
        <v>12</v>
      </c>
      <c r="C16" s="8">
        <v>44514</v>
      </c>
      <c r="D16" s="26"/>
      <c r="E16" s="23"/>
      <c r="F16" s="26"/>
      <c r="G16" s="23"/>
      <c r="H16" s="26"/>
      <c r="I16" s="23"/>
      <c r="J16" s="26"/>
      <c r="K16" s="23"/>
      <c r="L16" s="26"/>
      <c r="M16" s="23"/>
      <c r="N16" s="26"/>
      <c r="O16" s="23"/>
      <c r="P16" s="4">
        <f t="shared" si="0"/>
        <v>0</v>
      </c>
    </row>
    <row r="17" spans="2:18" ht="15" thickBot="1" x14ac:dyDescent="0.4">
      <c r="B17" s="1" t="s">
        <v>6</v>
      </c>
      <c r="C17" s="8">
        <v>44515</v>
      </c>
      <c r="D17" s="26"/>
      <c r="E17" s="23"/>
      <c r="F17" s="26"/>
      <c r="G17" s="23"/>
      <c r="H17" s="26"/>
      <c r="I17" s="23"/>
      <c r="J17" s="26"/>
      <c r="K17" s="23"/>
      <c r="L17" s="26"/>
      <c r="M17" s="23"/>
      <c r="N17" s="26"/>
      <c r="O17" s="23"/>
      <c r="P17" s="4">
        <f t="shared" si="0"/>
        <v>0</v>
      </c>
    </row>
    <row r="18" spans="2:18" ht="15" thickBot="1" x14ac:dyDescent="0.4">
      <c r="B18" s="2" t="s">
        <v>7</v>
      </c>
      <c r="C18" s="8">
        <v>44516</v>
      </c>
      <c r="D18" s="26"/>
      <c r="E18" s="23"/>
      <c r="F18" s="26"/>
      <c r="G18" s="23"/>
      <c r="H18" s="26"/>
      <c r="I18" s="23"/>
      <c r="J18" s="26"/>
      <c r="K18" s="23"/>
      <c r="L18" s="26"/>
      <c r="M18" s="23"/>
      <c r="N18" s="26"/>
      <c r="O18" s="23"/>
      <c r="P18" s="4">
        <f t="shared" si="0"/>
        <v>0</v>
      </c>
    </row>
    <row r="19" spans="2:18" ht="15" thickBot="1" x14ac:dyDescent="0.4">
      <c r="B19" s="2" t="s">
        <v>8</v>
      </c>
      <c r="C19" s="8">
        <v>44517</v>
      </c>
      <c r="D19" s="26"/>
      <c r="E19" s="23"/>
      <c r="F19" s="26"/>
      <c r="G19" s="23"/>
      <c r="H19" s="26"/>
      <c r="I19" s="23"/>
      <c r="J19" s="26"/>
      <c r="K19" s="23"/>
      <c r="L19" s="26"/>
      <c r="M19" s="23"/>
      <c r="N19" s="26"/>
      <c r="O19" s="23"/>
      <c r="P19" s="4">
        <f t="shared" si="0"/>
        <v>0</v>
      </c>
    </row>
    <row r="20" spans="2:18" ht="15" thickBot="1" x14ac:dyDescent="0.4">
      <c r="B20" s="2" t="s">
        <v>9</v>
      </c>
      <c r="C20" s="8">
        <v>44518</v>
      </c>
      <c r="D20" s="26"/>
      <c r="E20" s="23"/>
      <c r="F20" s="26"/>
      <c r="G20" s="23"/>
      <c r="H20" s="26"/>
      <c r="I20" s="23"/>
      <c r="J20" s="26"/>
      <c r="K20" s="23"/>
      <c r="L20" s="26"/>
      <c r="M20" s="23"/>
      <c r="N20" s="26"/>
      <c r="O20" s="23"/>
      <c r="P20" s="4">
        <f t="shared" si="0"/>
        <v>0</v>
      </c>
    </row>
    <row r="21" spans="2:18" ht="15" thickBot="1" x14ac:dyDescent="0.4">
      <c r="B21" s="2" t="s">
        <v>10</v>
      </c>
      <c r="C21" s="8">
        <v>44519</v>
      </c>
      <c r="D21" s="26"/>
      <c r="E21" s="23"/>
      <c r="F21" s="26"/>
      <c r="G21" s="23"/>
      <c r="H21" s="26"/>
      <c r="I21" s="23"/>
      <c r="J21" s="26"/>
      <c r="K21" s="23"/>
      <c r="L21" s="26"/>
      <c r="M21" s="23"/>
      <c r="N21" s="26"/>
      <c r="O21" s="23"/>
      <c r="P21" s="4">
        <f t="shared" si="0"/>
        <v>0</v>
      </c>
    </row>
    <row r="22" spans="2:18" ht="15" thickBot="1" x14ac:dyDescent="0.4">
      <c r="B22" s="2" t="s">
        <v>11</v>
      </c>
      <c r="C22" s="8">
        <v>44520</v>
      </c>
      <c r="D22" s="26"/>
      <c r="E22" s="23"/>
      <c r="F22" s="26"/>
      <c r="G22" s="23"/>
      <c r="H22" s="26"/>
      <c r="I22" s="23"/>
      <c r="J22" s="26"/>
      <c r="K22" s="23"/>
      <c r="L22" s="26"/>
      <c r="M22" s="23"/>
      <c r="N22" s="26"/>
      <c r="O22" s="23"/>
      <c r="P22" s="4">
        <f t="shared" si="0"/>
        <v>0</v>
      </c>
    </row>
    <row r="23" spans="2:18" ht="15" thickBot="1" x14ac:dyDescent="0.4">
      <c r="B23" s="2" t="s">
        <v>12</v>
      </c>
      <c r="C23" s="8">
        <v>44521</v>
      </c>
      <c r="D23" s="26"/>
      <c r="E23" s="23"/>
      <c r="F23" s="26"/>
      <c r="G23" s="23"/>
      <c r="H23" s="26"/>
      <c r="I23" s="23"/>
      <c r="J23" s="26"/>
      <c r="K23" s="23"/>
      <c r="L23" s="26"/>
      <c r="M23" s="23"/>
      <c r="N23" s="26"/>
      <c r="O23" s="23"/>
      <c r="P23" s="4">
        <f t="shared" si="0"/>
        <v>0</v>
      </c>
      <c r="R23" s="22"/>
    </row>
    <row r="24" spans="2:18" ht="15" thickBot="1" x14ac:dyDescent="0.4">
      <c r="B24" s="1" t="s">
        <v>6</v>
      </c>
      <c r="C24" s="8">
        <v>44522</v>
      </c>
      <c r="D24" s="26"/>
      <c r="E24" s="23"/>
      <c r="F24" s="26"/>
      <c r="G24" s="23"/>
      <c r="H24" s="26"/>
      <c r="I24" s="23"/>
      <c r="J24" s="26"/>
      <c r="K24" s="23"/>
      <c r="L24" s="26"/>
      <c r="M24" s="23"/>
      <c r="N24" s="26"/>
      <c r="O24" s="23"/>
      <c r="P24" s="4">
        <f t="shared" si="0"/>
        <v>0</v>
      </c>
    </row>
    <row r="25" spans="2:18" ht="15" thickBot="1" x14ac:dyDescent="0.4">
      <c r="B25" s="2" t="s">
        <v>7</v>
      </c>
      <c r="C25" s="8">
        <v>44523</v>
      </c>
      <c r="D25" s="26"/>
      <c r="E25" s="23"/>
      <c r="F25" s="26"/>
      <c r="G25" s="23"/>
      <c r="H25" s="26"/>
      <c r="I25" s="23"/>
      <c r="J25" s="26"/>
      <c r="K25" s="23"/>
      <c r="L25" s="26"/>
      <c r="M25" s="23"/>
      <c r="N25" s="26"/>
      <c r="O25" s="23"/>
      <c r="P25" s="4">
        <f t="shared" si="0"/>
        <v>0</v>
      </c>
    </row>
    <row r="26" spans="2:18" ht="15" thickBot="1" x14ac:dyDescent="0.4">
      <c r="B26" s="2" t="s">
        <v>8</v>
      </c>
      <c r="C26" s="8">
        <v>44524</v>
      </c>
      <c r="D26" s="26"/>
      <c r="E26" s="23"/>
      <c r="F26" s="26"/>
      <c r="G26" s="23"/>
      <c r="H26" s="26"/>
      <c r="I26" s="23"/>
      <c r="J26" s="26"/>
      <c r="K26" s="23"/>
      <c r="L26" s="26"/>
      <c r="M26" s="23"/>
      <c r="N26" s="26"/>
      <c r="O26" s="23"/>
      <c r="P26" s="4">
        <f t="shared" si="0"/>
        <v>0</v>
      </c>
    </row>
    <row r="27" spans="2:18" ht="15" thickBot="1" x14ac:dyDescent="0.4">
      <c r="B27" s="2" t="s">
        <v>9</v>
      </c>
      <c r="C27" s="8">
        <v>44525</v>
      </c>
      <c r="D27" s="26"/>
      <c r="E27" s="23"/>
      <c r="F27" s="26"/>
      <c r="G27" s="23"/>
      <c r="H27" s="26"/>
      <c r="I27" s="23"/>
      <c r="J27" s="26"/>
      <c r="K27" s="23"/>
      <c r="L27" s="26"/>
      <c r="M27" s="23"/>
      <c r="N27" s="26"/>
      <c r="O27" s="23"/>
      <c r="P27" s="4">
        <f t="shared" si="0"/>
        <v>0</v>
      </c>
    </row>
    <row r="28" spans="2:18" ht="15" thickBot="1" x14ac:dyDescent="0.4">
      <c r="B28" s="2" t="s">
        <v>10</v>
      </c>
      <c r="C28" s="8">
        <v>44526</v>
      </c>
      <c r="D28" s="26"/>
      <c r="E28" s="23"/>
      <c r="F28" s="26"/>
      <c r="G28" s="23"/>
      <c r="H28" s="26"/>
      <c r="I28" s="23"/>
      <c r="J28" s="26"/>
      <c r="K28" s="23"/>
      <c r="L28" s="26"/>
      <c r="M28" s="23"/>
      <c r="N28" s="26"/>
      <c r="O28" s="23"/>
      <c r="P28" s="4">
        <f t="shared" si="0"/>
        <v>0</v>
      </c>
    </row>
    <row r="29" spans="2:18" ht="15" thickBot="1" x14ac:dyDescent="0.4">
      <c r="B29" s="2" t="s">
        <v>11</v>
      </c>
      <c r="C29" s="8">
        <v>44527</v>
      </c>
      <c r="D29" s="26"/>
      <c r="E29" s="23"/>
      <c r="F29" s="26"/>
      <c r="G29" s="23"/>
      <c r="H29" s="26"/>
      <c r="I29" s="45"/>
      <c r="J29" s="26"/>
      <c r="K29" s="23"/>
      <c r="L29" s="26"/>
      <c r="M29" s="45"/>
      <c r="N29" s="26"/>
      <c r="O29" s="23"/>
      <c r="P29" s="4">
        <f t="shared" si="0"/>
        <v>0</v>
      </c>
    </row>
    <row r="30" spans="2:18" ht="15" thickBot="1" x14ac:dyDescent="0.4">
      <c r="B30" s="2" t="s">
        <v>12</v>
      </c>
      <c r="C30" s="8">
        <v>44528</v>
      </c>
      <c r="D30" s="26"/>
      <c r="E30" s="23"/>
      <c r="F30" s="26"/>
      <c r="G30" s="23"/>
      <c r="H30" s="26"/>
      <c r="I30" s="23"/>
      <c r="J30" s="26"/>
      <c r="K30" s="23"/>
      <c r="L30" s="26"/>
      <c r="M30" s="23"/>
      <c r="N30" s="26"/>
      <c r="O30" s="23"/>
      <c r="P30" s="4">
        <f t="shared" si="0"/>
        <v>0</v>
      </c>
    </row>
    <row r="31" spans="2:18" ht="15" thickBot="1" x14ac:dyDescent="0.4">
      <c r="B31" s="1" t="s">
        <v>6</v>
      </c>
      <c r="C31" s="8">
        <v>44529</v>
      </c>
      <c r="D31" s="26"/>
      <c r="E31" s="23"/>
      <c r="F31" s="26"/>
      <c r="G31" s="23"/>
      <c r="H31" s="26"/>
      <c r="I31" s="23"/>
      <c r="J31" s="26"/>
      <c r="K31" s="23"/>
      <c r="L31" s="26"/>
      <c r="M31" s="23"/>
      <c r="N31" s="26"/>
      <c r="O31" s="23"/>
      <c r="P31" s="4">
        <f t="shared" si="0"/>
        <v>0</v>
      </c>
    </row>
    <row r="32" spans="2:18" ht="15" thickBot="1" x14ac:dyDescent="0.4">
      <c r="B32" s="2" t="s">
        <v>7</v>
      </c>
      <c r="C32" s="8">
        <v>44530</v>
      </c>
      <c r="D32" s="26"/>
      <c r="E32" s="23"/>
      <c r="F32" s="26"/>
      <c r="G32" s="23"/>
      <c r="H32" s="26"/>
      <c r="I32" s="23"/>
      <c r="J32" s="26"/>
      <c r="K32" s="23"/>
      <c r="L32" s="26"/>
      <c r="M32" s="23"/>
      <c r="N32" s="26"/>
      <c r="O32" s="23"/>
      <c r="P32" s="4">
        <f t="shared" si="0"/>
        <v>0</v>
      </c>
    </row>
    <row r="33" spans="2:16" ht="15" thickBot="1" x14ac:dyDescent="0.4">
      <c r="B33" s="2" t="s">
        <v>8</v>
      </c>
      <c r="C33" s="8">
        <v>44531</v>
      </c>
      <c r="D33" s="26"/>
      <c r="E33" s="23"/>
      <c r="F33" s="26"/>
      <c r="G33" s="23"/>
      <c r="H33" s="26"/>
      <c r="I33" s="23"/>
      <c r="J33" s="26"/>
      <c r="K33" s="23"/>
      <c r="L33" s="26"/>
      <c r="M33" s="23"/>
      <c r="N33" s="26"/>
      <c r="O33" s="23"/>
      <c r="P33" s="4">
        <f t="shared" si="0"/>
        <v>0</v>
      </c>
    </row>
    <row r="34" spans="2:16" ht="15" thickBot="1" x14ac:dyDescent="0.4">
      <c r="B34" s="2" t="s">
        <v>9</v>
      </c>
      <c r="C34" s="8">
        <v>44532</v>
      </c>
      <c r="D34" s="26"/>
      <c r="E34" s="23"/>
      <c r="F34" s="26"/>
      <c r="G34" s="23"/>
      <c r="H34" s="26"/>
      <c r="I34" s="23"/>
      <c r="J34" s="26"/>
      <c r="K34" s="23"/>
      <c r="L34" s="26"/>
      <c r="M34" s="23"/>
      <c r="N34" s="26"/>
      <c r="O34" s="23"/>
      <c r="P34" s="4">
        <f t="shared" si="0"/>
        <v>0</v>
      </c>
    </row>
    <row r="35" spans="2:16" ht="15" thickBot="1" x14ac:dyDescent="0.4">
      <c r="B35" s="2" t="s">
        <v>10</v>
      </c>
      <c r="C35" s="8">
        <v>44533</v>
      </c>
      <c r="D35" s="26"/>
      <c r="E35" s="23"/>
      <c r="F35" s="26"/>
      <c r="G35" s="23"/>
      <c r="H35" s="26"/>
      <c r="I35" s="23"/>
      <c r="J35" s="26"/>
      <c r="K35" s="23"/>
      <c r="L35" s="26"/>
      <c r="M35" s="23"/>
      <c r="N35" s="26"/>
      <c r="O35" s="23"/>
      <c r="P35" s="4">
        <f t="shared" si="0"/>
        <v>0</v>
      </c>
    </row>
    <row r="36" spans="2:16" ht="15" thickBot="1" x14ac:dyDescent="0.4">
      <c r="B36" s="2" t="s">
        <v>11</v>
      </c>
      <c r="C36" s="8">
        <v>44534</v>
      </c>
      <c r="D36" s="26"/>
      <c r="E36" s="23"/>
      <c r="F36" s="26"/>
      <c r="G36" s="23"/>
      <c r="H36" s="26"/>
      <c r="I36" s="23"/>
      <c r="J36" s="26"/>
      <c r="K36" s="23"/>
      <c r="L36" s="26"/>
      <c r="M36" s="23"/>
      <c r="N36" s="26"/>
      <c r="O36" s="23"/>
      <c r="P36" s="4">
        <f t="shared" si="0"/>
        <v>0</v>
      </c>
    </row>
    <row r="37" spans="2:16" ht="15" thickBot="1" x14ac:dyDescent="0.4">
      <c r="B37" s="2" t="s">
        <v>12</v>
      </c>
      <c r="C37" s="8">
        <v>44535</v>
      </c>
      <c r="D37" s="26"/>
      <c r="E37" s="23"/>
      <c r="F37" s="26"/>
      <c r="G37" s="23"/>
      <c r="H37" s="26"/>
      <c r="I37" s="23"/>
      <c r="J37" s="26"/>
      <c r="K37" s="23"/>
      <c r="L37" s="26"/>
      <c r="M37" s="23"/>
      <c r="N37" s="26"/>
      <c r="O37" s="23"/>
      <c r="P37" s="4">
        <f t="shared" si="0"/>
        <v>0</v>
      </c>
    </row>
    <row r="38" spans="2:16" ht="15" thickBot="1" x14ac:dyDescent="0.4">
      <c r="B38" s="1" t="s">
        <v>6</v>
      </c>
      <c r="C38" s="8">
        <v>44536</v>
      </c>
      <c r="D38" s="26"/>
      <c r="E38" s="23"/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4">
        <f t="shared" si="0"/>
        <v>0</v>
      </c>
    </row>
    <row r="39" spans="2:16" ht="15" thickBot="1" x14ac:dyDescent="0.4">
      <c r="B39" s="2" t="s">
        <v>7</v>
      </c>
      <c r="C39" s="8">
        <v>44537</v>
      </c>
      <c r="D39" s="26"/>
      <c r="E39" s="23"/>
      <c r="F39" s="26"/>
      <c r="G39" s="23"/>
      <c r="H39" s="26"/>
      <c r="I39" s="23"/>
      <c r="J39" s="26"/>
      <c r="K39" s="23"/>
      <c r="L39" s="26"/>
      <c r="M39" s="23"/>
      <c r="N39" s="26"/>
      <c r="O39" s="23"/>
      <c r="P39" s="4">
        <f t="shared" si="0"/>
        <v>0</v>
      </c>
    </row>
    <row r="40" spans="2:16" ht="15" thickBot="1" x14ac:dyDescent="0.4">
      <c r="B40" s="2" t="s">
        <v>8</v>
      </c>
      <c r="C40" s="8">
        <v>44538</v>
      </c>
      <c r="D40" s="26"/>
      <c r="E40" s="23"/>
      <c r="F40" s="26"/>
      <c r="G40" s="23"/>
      <c r="H40" s="26"/>
      <c r="I40" s="23"/>
      <c r="J40" s="26"/>
      <c r="K40" s="23"/>
      <c r="L40" s="26"/>
      <c r="M40" s="23"/>
      <c r="N40" s="26"/>
      <c r="O40" s="23"/>
      <c r="P40" s="4">
        <f t="shared" si="0"/>
        <v>0</v>
      </c>
    </row>
    <row r="41" spans="2:16" ht="15" thickBot="1" x14ac:dyDescent="0.4">
      <c r="B41" s="2" t="s">
        <v>9</v>
      </c>
      <c r="C41" s="8">
        <v>44539</v>
      </c>
      <c r="D41" s="26"/>
      <c r="E41" s="23"/>
      <c r="F41" s="26"/>
      <c r="G41" s="23"/>
      <c r="H41" s="26"/>
      <c r="I41" s="23"/>
      <c r="J41" s="26"/>
      <c r="K41" s="23"/>
      <c r="L41" s="26"/>
      <c r="M41" s="23"/>
      <c r="N41" s="26"/>
      <c r="O41" s="23"/>
      <c r="P41" s="4">
        <f t="shared" si="0"/>
        <v>0</v>
      </c>
    </row>
    <row r="42" spans="2:16" ht="15" thickBot="1" x14ac:dyDescent="0.4">
      <c r="B42" s="2" t="s">
        <v>10</v>
      </c>
      <c r="C42" s="8">
        <v>44540</v>
      </c>
      <c r="D42" s="26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4">
        <f t="shared" si="0"/>
        <v>0</v>
      </c>
    </row>
    <row r="43" spans="2:16" ht="15" thickBot="1" x14ac:dyDescent="0.4">
      <c r="B43" s="2" t="s">
        <v>11</v>
      </c>
      <c r="C43" s="8">
        <v>44541</v>
      </c>
      <c r="D43" s="26"/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4">
        <f t="shared" si="0"/>
        <v>0</v>
      </c>
    </row>
    <row r="44" spans="2:16" ht="15" thickBot="1" x14ac:dyDescent="0.4">
      <c r="B44" s="2" t="s">
        <v>12</v>
      </c>
      <c r="C44" s="8">
        <v>44542</v>
      </c>
      <c r="D44" s="26"/>
      <c r="E44" s="23"/>
      <c r="F44" s="26"/>
      <c r="G44" s="23"/>
      <c r="H44" s="26"/>
      <c r="I44" s="23"/>
      <c r="J44" s="26"/>
      <c r="K44" s="23"/>
      <c r="L44" s="26"/>
      <c r="M44" s="23"/>
      <c r="N44" s="26"/>
      <c r="O44" s="23"/>
      <c r="P44" s="4">
        <f t="shared" si="0"/>
        <v>0</v>
      </c>
    </row>
    <row r="45" spans="2:16" ht="15" thickBot="1" x14ac:dyDescent="0.4">
      <c r="B45" s="1" t="s">
        <v>6</v>
      </c>
      <c r="C45" s="8">
        <v>44543</v>
      </c>
      <c r="D45" s="26"/>
      <c r="E45" s="23"/>
      <c r="F45" s="26"/>
      <c r="G45" s="23"/>
      <c r="H45" s="26"/>
      <c r="I45" s="23"/>
      <c r="J45" s="26"/>
      <c r="K45" s="23"/>
      <c r="L45" s="26"/>
      <c r="M45" s="23"/>
      <c r="N45" s="26"/>
      <c r="O45" s="23"/>
      <c r="P45" s="4">
        <f t="shared" si="0"/>
        <v>0</v>
      </c>
    </row>
    <row r="46" spans="2:16" ht="15" thickBot="1" x14ac:dyDescent="0.4">
      <c r="B46" s="2" t="s">
        <v>7</v>
      </c>
      <c r="C46" s="8">
        <v>44544</v>
      </c>
      <c r="D46" s="26"/>
      <c r="E46" s="23"/>
      <c r="F46" s="26"/>
      <c r="G46" s="23"/>
      <c r="H46" s="26"/>
      <c r="I46" s="23"/>
      <c r="J46" s="26"/>
      <c r="K46" s="23"/>
      <c r="L46" s="26"/>
      <c r="M46" s="23"/>
      <c r="N46" s="26"/>
      <c r="O46" s="23"/>
      <c r="P46" s="4">
        <f t="shared" si="0"/>
        <v>0</v>
      </c>
    </row>
    <row r="47" spans="2:16" ht="15" thickBot="1" x14ac:dyDescent="0.4">
      <c r="B47" s="2" t="s">
        <v>8</v>
      </c>
      <c r="C47" s="8">
        <v>44545</v>
      </c>
      <c r="D47" s="26"/>
      <c r="E47" s="23"/>
      <c r="F47" s="26"/>
      <c r="G47" s="23"/>
      <c r="H47" s="26"/>
      <c r="I47" s="23"/>
      <c r="J47" s="26"/>
      <c r="K47" s="23"/>
      <c r="L47" s="26"/>
      <c r="M47" s="23"/>
      <c r="N47" s="26"/>
      <c r="O47" s="23"/>
      <c r="P47" s="4">
        <f t="shared" si="0"/>
        <v>0</v>
      </c>
    </row>
    <row r="48" spans="2:16" ht="15" thickBot="1" x14ac:dyDescent="0.4">
      <c r="B48" s="2" t="s">
        <v>9</v>
      </c>
      <c r="C48" s="8">
        <v>44546</v>
      </c>
      <c r="D48" s="26"/>
      <c r="E48" s="23"/>
      <c r="F48" s="26"/>
      <c r="G48" s="23"/>
      <c r="H48" s="26"/>
      <c r="I48" s="23"/>
      <c r="J48" s="26"/>
      <c r="K48" s="23"/>
      <c r="L48" s="26"/>
      <c r="M48" s="23"/>
      <c r="N48" s="26"/>
      <c r="O48" s="23"/>
      <c r="P48" s="4">
        <f t="shared" si="0"/>
        <v>0</v>
      </c>
    </row>
    <row r="49" spans="2:16" ht="15" thickBot="1" x14ac:dyDescent="0.4">
      <c r="B49" s="2" t="s">
        <v>10</v>
      </c>
      <c r="C49" s="8">
        <v>44547</v>
      </c>
      <c r="D49" s="26"/>
      <c r="E49" s="23"/>
      <c r="F49" s="26"/>
      <c r="G49" s="23"/>
      <c r="H49" s="26"/>
      <c r="I49" s="23"/>
      <c r="J49" s="26"/>
      <c r="K49" s="23"/>
      <c r="L49" s="26"/>
      <c r="M49" s="23"/>
      <c r="N49" s="26"/>
      <c r="O49" s="23"/>
      <c r="P49" s="4">
        <f t="shared" si="0"/>
        <v>0</v>
      </c>
    </row>
    <row r="50" spans="2:16" ht="15" thickBot="1" x14ac:dyDescent="0.4">
      <c r="B50" s="2" t="s">
        <v>11</v>
      </c>
      <c r="C50" s="8">
        <v>44548</v>
      </c>
      <c r="D50" s="26"/>
      <c r="E50" s="23"/>
      <c r="F50" s="26"/>
      <c r="G50" s="23"/>
      <c r="H50" s="26"/>
      <c r="I50" s="23"/>
      <c r="J50" s="26"/>
      <c r="K50" s="23"/>
      <c r="L50" s="26"/>
      <c r="M50" s="23"/>
      <c r="N50" s="26"/>
      <c r="O50" s="23"/>
      <c r="P50" s="4">
        <f t="shared" si="0"/>
        <v>0</v>
      </c>
    </row>
    <row r="51" spans="2:16" ht="15" thickBot="1" x14ac:dyDescent="0.4">
      <c r="B51" s="2" t="s">
        <v>12</v>
      </c>
      <c r="C51" s="8">
        <v>44549</v>
      </c>
      <c r="D51" s="26"/>
      <c r="E51" s="23"/>
      <c r="F51" s="26"/>
      <c r="G51" s="23"/>
      <c r="H51" s="26"/>
      <c r="I51" s="23"/>
      <c r="J51" s="26"/>
      <c r="K51" s="23"/>
      <c r="L51" s="26"/>
      <c r="M51" s="23"/>
      <c r="N51" s="26"/>
      <c r="O51" s="23"/>
      <c r="P51" s="4">
        <f t="shared" si="0"/>
        <v>0</v>
      </c>
    </row>
    <row r="52" spans="2:16" ht="15" thickBot="1" x14ac:dyDescent="0.4">
      <c r="B52" s="1" t="s">
        <v>6</v>
      </c>
      <c r="C52" s="8">
        <v>44550</v>
      </c>
      <c r="D52" s="26"/>
      <c r="E52" s="23"/>
      <c r="F52" s="26"/>
      <c r="G52" s="23"/>
      <c r="H52" s="26"/>
      <c r="I52" s="23"/>
      <c r="J52" s="26"/>
      <c r="K52" s="23"/>
      <c r="L52" s="26"/>
      <c r="M52" s="23"/>
      <c r="N52" s="26"/>
      <c r="O52" s="23"/>
      <c r="P52" s="4">
        <f t="shared" si="0"/>
        <v>0</v>
      </c>
    </row>
    <row r="53" spans="2:16" ht="15" thickBot="1" x14ac:dyDescent="0.4">
      <c r="B53" s="2" t="s">
        <v>7</v>
      </c>
      <c r="C53" s="8">
        <v>44551</v>
      </c>
      <c r="D53" s="26"/>
      <c r="E53" s="23"/>
      <c r="F53" s="26"/>
      <c r="G53" s="23"/>
      <c r="H53" s="26"/>
      <c r="I53" s="23"/>
      <c r="J53" s="26"/>
      <c r="K53" s="23"/>
      <c r="L53" s="26"/>
      <c r="M53" s="23"/>
      <c r="N53" s="26"/>
      <c r="O53" s="23"/>
      <c r="P53" s="4">
        <f t="shared" si="0"/>
        <v>0</v>
      </c>
    </row>
    <row r="54" spans="2:16" ht="15" thickBot="1" x14ac:dyDescent="0.4">
      <c r="B54" s="2" t="s">
        <v>8</v>
      </c>
      <c r="C54" s="8">
        <v>44552</v>
      </c>
      <c r="D54" s="26"/>
      <c r="E54" s="23"/>
      <c r="F54" s="26"/>
      <c r="G54" s="23"/>
      <c r="H54" s="26"/>
      <c r="I54" s="23"/>
      <c r="J54" s="26"/>
      <c r="K54" s="23"/>
      <c r="L54" s="26"/>
      <c r="M54" s="23"/>
      <c r="N54" s="26"/>
      <c r="O54" s="23"/>
      <c r="P54" s="4">
        <f t="shared" si="0"/>
        <v>0</v>
      </c>
    </row>
    <row r="55" spans="2:16" ht="15" thickBot="1" x14ac:dyDescent="0.4">
      <c r="B55" s="2" t="s">
        <v>9</v>
      </c>
      <c r="C55" s="8">
        <v>44553</v>
      </c>
      <c r="D55" s="26"/>
      <c r="E55" s="23"/>
      <c r="F55" s="26"/>
      <c r="G55" s="23"/>
      <c r="H55" s="26"/>
      <c r="I55" s="23"/>
      <c r="J55" s="26"/>
      <c r="K55" s="23"/>
      <c r="L55" s="26"/>
      <c r="M55" s="23"/>
      <c r="N55" s="26"/>
      <c r="O55" s="23"/>
      <c r="P55" s="4">
        <f t="shared" si="0"/>
        <v>0</v>
      </c>
    </row>
    <row r="56" spans="2:16" ht="15" thickBot="1" x14ac:dyDescent="0.4">
      <c r="B56" s="2" t="s">
        <v>10</v>
      </c>
      <c r="C56" s="8">
        <v>44554</v>
      </c>
      <c r="D56" s="26"/>
      <c r="E56" s="23"/>
      <c r="F56" s="26"/>
      <c r="G56" s="23"/>
      <c r="H56" s="26"/>
      <c r="I56" s="23"/>
      <c r="J56" s="26"/>
      <c r="K56" s="23"/>
      <c r="L56" s="26"/>
      <c r="M56" s="23"/>
      <c r="N56" s="26"/>
      <c r="O56" s="23"/>
      <c r="P56" s="4">
        <f t="shared" si="0"/>
        <v>0</v>
      </c>
    </row>
    <row r="57" spans="2:16" ht="15" thickBot="1" x14ac:dyDescent="0.4">
      <c r="B57" s="2" t="s">
        <v>11</v>
      </c>
      <c r="C57" s="8">
        <v>44555</v>
      </c>
      <c r="D57" s="26"/>
      <c r="E57" s="23"/>
      <c r="F57" s="26"/>
      <c r="G57" s="23"/>
      <c r="H57" s="26"/>
      <c r="I57" s="23"/>
      <c r="J57" s="26"/>
      <c r="K57" s="23"/>
      <c r="L57" s="26"/>
      <c r="M57" s="23"/>
      <c r="N57" s="26"/>
      <c r="O57" s="23"/>
      <c r="P57" s="4">
        <f t="shared" si="0"/>
        <v>0</v>
      </c>
    </row>
    <row r="58" spans="2:16" ht="15" thickBot="1" x14ac:dyDescent="0.4">
      <c r="B58" s="2" t="s">
        <v>12</v>
      </c>
      <c r="C58" s="8">
        <v>44556</v>
      </c>
      <c r="D58" s="26"/>
      <c r="E58" s="23"/>
      <c r="F58" s="26"/>
      <c r="G58" s="23"/>
      <c r="H58" s="26"/>
      <c r="I58" s="23"/>
      <c r="J58" s="26"/>
      <c r="K58" s="23"/>
      <c r="L58" s="26"/>
      <c r="M58" s="23"/>
      <c r="N58" s="26"/>
      <c r="O58" s="23"/>
      <c r="P58" s="4">
        <f t="shared" si="0"/>
        <v>0</v>
      </c>
    </row>
    <row r="59" spans="2:16" ht="15" thickBot="1" x14ac:dyDescent="0.4">
      <c r="B59" s="1" t="s">
        <v>6</v>
      </c>
      <c r="C59" s="8">
        <v>44557</v>
      </c>
      <c r="D59" s="26"/>
      <c r="E59" s="23"/>
      <c r="F59" s="26"/>
      <c r="G59" s="23"/>
      <c r="H59" s="26"/>
      <c r="I59" s="23"/>
      <c r="J59" s="26"/>
      <c r="K59" s="23"/>
      <c r="L59" s="26"/>
      <c r="M59" s="23"/>
      <c r="N59" s="26"/>
      <c r="O59" s="23"/>
      <c r="P59" s="4">
        <f t="shared" si="0"/>
        <v>0</v>
      </c>
    </row>
    <row r="60" spans="2:16" ht="15" thickBot="1" x14ac:dyDescent="0.4">
      <c r="B60" s="2" t="s">
        <v>7</v>
      </c>
      <c r="C60" s="8">
        <v>44558</v>
      </c>
      <c r="D60" s="26"/>
      <c r="E60" s="23"/>
      <c r="F60" s="26"/>
      <c r="G60" s="23"/>
      <c r="H60" s="26"/>
      <c r="I60" s="23"/>
      <c r="J60" s="26"/>
      <c r="K60" s="23"/>
      <c r="L60" s="26"/>
      <c r="M60" s="23"/>
      <c r="N60" s="26"/>
      <c r="O60" s="23"/>
      <c r="P60" s="4">
        <f t="shared" si="0"/>
        <v>0</v>
      </c>
    </row>
    <row r="61" spans="2:16" ht="15" thickBot="1" x14ac:dyDescent="0.4">
      <c r="B61" s="2" t="s">
        <v>8</v>
      </c>
      <c r="C61" s="8">
        <v>44559</v>
      </c>
      <c r="D61" s="26"/>
      <c r="E61" s="23"/>
      <c r="F61" s="26"/>
      <c r="G61" s="23"/>
      <c r="H61" s="26"/>
      <c r="I61" s="23"/>
      <c r="J61" s="26"/>
      <c r="K61" s="23"/>
      <c r="L61" s="26"/>
      <c r="M61" s="23"/>
      <c r="N61" s="26"/>
      <c r="O61" s="23"/>
      <c r="P61" s="4">
        <f t="shared" si="0"/>
        <v>0</v>
      </c>
    </row>
    <row r="62" spans="2:16" ht="15" thickBot="1" x14ac:dyDescent="0.4">
      <c r="B62" s="2" t="s">
        <v>9</v>
      </c>
      <c r="C62" s="8">
        <v>44560</v>
      </c>
      <c r="D62" s="26"/>
      <c r="E62" s="23"/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4">
        <f t="shared" si="0"/>
        <v>0</v>
      </c>
    </row>
    <row r="63" spans="2:16" ht="15" thickBot="1" x14ac:dyDescent="0.4">
      <c r="B63" s="2" t="s">
        <v>10</v>
      </c>
      <c r="C63" s="8">
        <v>44561</v>
      </c>
      <c r="D63" s="44" t="s">
        <v>80</v>
      </c>
      <c r="E63" s="45"/>
      <c r="F63" s="26"/>
      <c r="G63" s="23"/>
      <c r="H63" s="26"/>
      <c r="I63" s="23"/>
      <c r="J63" s="26"/>
      <c r="K63" s="23"/>
      <c r="L63" s="44" t="s">
        <v>80</v>
      </c>
      <c r="M63" s="45"/>
      <c r="N63" s="26"/>
      <c r="O63" s="23"/>
      <c r="P63" s="4">
        <f t="shared" si="0"/>
        <v>0</v>
      </c>
    </row>
    <row r="64" spans="2:16" ht="15" thickBot="1" x14ac:dyDescent="0.4">
      <c r="L64" s="42" t="s">
        <v>45</v>
      </c>
      <c r="M64" s="42"/>
      <c r="N64" s="42"/>
      <c r="O64" s="42"/>
      <c r="P64" s="43">
        <f>SUM(P3:P63)</f>
        <v>0</v>
      </c>
    </row>
    <row r="65" spans="18:20" ht="15" thickBot="1" x14ac:dyDescent="0.4">
      <c r="R65" s="46" t="s">
        <v>41</v>
      </c>
      <c r="S65" s="47" t="s">
        <v>40</v>
      </c>
      <c r="T65" s="3" t="s">
        <v>79</v>
      </c>
    </row>
    <row r="66" spans="18:20" ht="15" thickBot="1" x14ac:dyDescent="0.4">
      <c r="R66" s="1" t="s">
        <v>0</v>
      </c>
      <c r="S66" s="1" t="s">
        <v>44</v>
      </c>
      <c r="T66" s="39">
        <f t="shared" ref="T66:T85" si="1">SUMIF(D$3:D$63,$S66,E$3:E$63)+SUMIF(F$3:F$63,$S66,G$3:G$63)+SUMIF(H$3:H$63,$S66,I$3:I$63)+SUMIF(J$3:J$63,$S66,K$3:K$63)+SUMIF(L$3:L$63,$S66,M$3:M$63)+SUMIF(N$3:N$63,$S66,O$3:O$63)</f>
        <v>0</v>
      </c>
    </row>
    <row r="67" spans="18:20" ht="29.5" thickBot="1" x14ac:dyDescent="0.4">
      <c r="R67" s="1" t="s">
        <v>72</v>
      </c>
      <c r="S67" s="1" t="s">
        <v>25</v>
      </c>
      <c r="T67" s="40">
        <f t="shared" si="1"/>
        <v>0</v>
      </c>
    </row>
    <row r="68" spans="18:20" ht="15" thickBot="1" x14ac:dyDescent="0.4">
      <c r="R68" s="1" t="s">
        <v>1</v>
      </c>
      <c r="S68" s="1" t="s">
        <v>26</v>
      </c>
      <c r="T68" s="40">
        <f t="shared" si="1"/>
        <v>0</v>
      </c>
    </row>
    <row r="69" spans="18:20" ht="15" thickBot="1" x14ac:dyDescent="0.4">
      <c r="R69" s="1" t="s">
        <v>2</v>
      </c>
      <c r="S69" s="1" t="s">
        <v>55</v>
      </c>
      <c r="T69" s="40">
        <f t="shared" si="1"/>
        <v>0</v>
      </c>
    </row>
    <row r="70" spans="18:20" ht="15" thickBot="1" x14ac:dyDescent="0.4">
      <c r="R70" s="5" t="s">
        <v>42</v>
      </c>
      <c r="S70" s="28" t="s">
        <v>43</v>
      </c>
      <c r="T70" s="40">
        <f t="shared" si="1"/>
        <v>0</v>
      </c>
    </row>
    <row r="71" spans="18:20" ht="15" thickBot="1" x14ac:dyDescent="0.4">
      <c r="R71" s="1" t="s">
        <v>20</v>
      </c>
      <c r="S71" s="1" t="s">
        <v>27</v>
      </c>
      <c r="T71" s="40">
        <f t="shared" si="1"/>
        <v>0</v>
      </c>
    </row>
    <row r="72" spans="18:20" ht="15" thickBot="1" x14ac:dyDescent="0.4">
      <c r="R72" s="1" t="s">
        <v>53</v>
      </c>
      <c r="S72" s="1" t="s">
        <v>38</v>
      </c>
      <c r="T72" s="40">
        <f t="shared" si="1"/>
        <v>0</v>
      </c>
    </row>
    <row r="73" spans="18:20" ht="15" thickBot="1" x14ac:dyDescent="0.4">
      <c r="R73" s="1" t="s">
        <v>70</v>
      </c>
      <c r="S73" s="1" t="s">
        <v>28</v>
      </c>
      <c r="T73" s="40">
        <f t="shared" si="1"/>
        <v>0</v>
      </c>
    </row>
    <row r="74" spans="18:20" ht="15" thickBot="1" x14ac:dyDescent="0.4">
      <c r="R74" s="1" t="s">
        <v>73</v>
      </c>
      <c r="S74" s="1" t="s">
        <v>74</v>
      </c>
      <c r="T74" s="40">
        <f t="shared" si="1"/>
        <v>0</v>
      </c>
    </row>
    <row r="75" spans="18:20" ht="15" thickBot="1" x14ac:dyDescent="0.4">
      <c r="R75" s="1" t="s">
        <v>3</v>
      </c>
      <c r="S75" s="1" t="s">
        <v>29</v>
      </c>
      <c r="T75" s="40">
        <f t="shared" si="1"/>
        <v>0</v>
      </c>
    </row>
    <row r="76" spans="18:20" ht="29.5" thickBot="1" x14ac:dyDescent="0.4">
      <c r="R76" s="1" t="s">
        <v>66</v>
      </c>
      <c r="S76" s="1" t="s">
        <v>30</v>
      </c>
      <c r="T76" s="40">
        <f t="shared" si="1"/>
        <v>0</v>
      </c>
    </row>
    <row r="77" spans="18:20" ht="29.5" thickBot="1" x14ac:dyDescent="0.4">
      <c r="R77" s="1" t="s">
        <v>65</v>
      </c>
      <c r="S77" s="1" t="s">
        <v>47</v>
      </c>
      <c r="T77" s="40">
        <f t="shared" si="1"/>
        <v>0</v>
      </c>
    </row>
    <row r="78" spans="18:20" ht="15" thickBot="1" x14ac:dyDescent="0.4">
      <c r="R78" s="1" t="s">
        <v>22</v>
      </c>
      <c r="S78" s="1" t="s">
        <v>71</v>
      </c>
      <c r="T78" s="40">
        <f t="shared" si="1"/>
        <v>0</v>
      </c>
    </row>
    <row r="79" spans="18:20" ht="15" thickBot="1" x14ac:dyDescent="0.4">
      <c r="R79" s="1" t="s">
        <v>23</v>
      </c>
      <c r="S79" s="1" t="s">
        <v>31</v>
      </c>
      <c r="T79" s="40">
        <f t="shared" si="1"/>
        <v>0</v>
      </c>
    </row>
    <row r="80" spans="18:20" ht="15" thickBot="1" x14ac:dyDescent="0.4">
      <c r="R80" s="1" t="s">
        <v>21</v>
      </c>
      <c r="S80" s="1" t="s">
        <v>32</v>
      </c>
      <c r="T80" s="40">
        <f t="shared" si="1"/>
        <v>0</v>
      </c>
    </row>
    <row r="81" spans="18:20" ht="15" thickBot="1" x14ac:dyDescent="0.4">
      <c r="R81" s="1" t="s">
        <v>4</v>
      </c>
      <c r="S81" s="1" t="s">
        <v>33</v>
      </c>
      <c r="T81" s="40">
        <f t="shared" si="1"/>
        <v>0</v>
      </c>
    </row>
    <row r="82" spans="18:20" ht="15" thickBot="1" x14ac:dyDescent="0.4">
      <c r="R82" s="27" t="s">
        <v>19</v>
      </c>
      <c r="S82" s="1" t="s">
        <v>34</v>
      </c>
      <c r="T82" s="40">
        <f t="shared" si="1"/>
        <v>0</v>
      </c>
    </row>
    <row r="83" spans="18:20" ht="15" thickBot="1" x14ac:dyDescent="0.4">
      <c r="R83" s="1" t="s">
        <v>5</v>
      </c>
      <c r="S83" s="1" t="s">
        <v>36</v>
      </c>
      <c r="T83" s="40">
        <f t="shared" si="1"/>
        <v>0</v>
      </c>
    </row>
    <row r="84" spans="18:20" ht="29.5" thickBot="1" x14ac:dyDescent="0.4">
      <c r="R84" s="5" t="s">
        <v>76</v>
      </c>
      <c r="S84" s="1" t="s">
        <v>37</v>
      </c>
      <c r="T84" s="40">
        <f t="shared" si="1"/>
        <v>0</v>
      </c>
    </row>
    <row r="85" spans="18:20" ht="15" thickBot="1" x14ac:dyDescent="0.4">
      <c r="R85" s="1" t="s">
        <v>24</v>
      </c>
      <c r="S85" s="1" t="s">
        <v>39</v>
      </c>
      <c r="T85" s="41">
        <f t="shared" si="1"/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KEVÄTHAASTE</vt:lpstr>
      <vt:lpstr>KESÄHAASTE</vt:lpstr>
      <vt:lpstr>SYYSHAASTE</vt:lpstr>
      <vt:lpstr>TALVIHAASTE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Karita Soukko</cp:lastModifiedBy>
  <cp:lastPrinted>2021-03-16T09:14:52Z</cp:lastPrinted>
  <dcterms:created xsi:type="dcterms:W3CDTF">2021-02-13T17:13:55Z</dcterms:created>
  <dcterms:modified xsi:type="dcterms:W3CDTF">2021-09-03T12:23:34Z</dcterms:modified>
</cp:coreProperties>
</file>