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oki.vuonoranta\Downloads\"/>
    </mc:Choice>
  </mc:AlternateContent>
  <xr:revisionPtr revIDLastSave="0" documentId="8_{14A9FA70-0C2C-4201-89D8-6BE23E7BFFF0}" xr6:coauthVersionLast="46" xr6:coauthVersionMax="46" xr10:uidLastSave="{00000000-0000-0000-0000-000000000000}"/>
  <bookViews>
    <workbookView xWindow="-120" yWindow="-120" windowWidth="27645" windowHeight="16440" activeTab="2" xr2:uid="{00000000-000D-0000-FFFF-FFFF00000000}"/>
  </bookViews>
  <sheets>
    <sheet name="KEVÄTHAASTE" sheetId="5" r:id="rId1"/>
    <sheet name="KESÄHAASTE" sheetId="9" r:id="rId2"/>
    <sheet name="SYYSHAASTE" sheetId="12" r:id="rId3"/>
    <sheet name="TALVIHAAST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5" l="1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3" i="8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3" i="12"/>
  <c r="P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4" i="9"/>
  <c r="P3" i="9"/>
  <c r="T3" i="9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T4" i="12"/>
  <c r="T22" i="9"/>
  <c r="T21" i="9"/>
  <c r="T20" i="9"/>
  <c r="T19" i="9"/>
  <c r="T18" i="9"/>
  <c r="T17" i="9"/>
  <c r="T16" i="9"/>
  <c r="T15" i="9"/>
  <c r="T14" i="9"/>
  <c r="T13" i="9"/>
  <c r="T12" i="9"/>
  <c r="T11" i="9"/>
  <c r="T10" i="9"/>
  <c r="T9" i="9"/>
  <c r="T8" i="9"/>
  <c r="T7" i="9"/>
  <c r="T6" i="9"/>
  <c r="T5" i="9"/>
  <c r="T4" i="9"/>
  <c r="T22" i="5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P64" i="12" l="1"/>
  <c r="P95" i="9"/>
  <c r="P64" i="8"/>
  <c r="P64" i="5"/>
</calcChain>
</file>

<file path=xl/sharedStrings.xml><?xml version="1.0" encoding="utf-8"?>
<sst xmlns="http://schemas.openxmlformats.org/spreadsheetml/2006/main" count="487" uniqueCount="85">
  <si>
    <t>Hiihto</t>
  </si>
  <si>
    <t>Jumpat</t>
  </si>
  <si>
    <t>Juoksu</t>
  </si>
  <si>
    <t>Luistelu</t>
  </si>
  <si>
    <t>Pyöräily</t>
  </si>
  <si>
    <t>Tanssi</t>
  </si>
  <si>
    <t>Ma</t>
  </si>
  <si>
    <t>Ti</t>
  </si>
  <si>
    <t>Ke</t>
  </si>
  <si>
    <t>To</t>
  </si>
  <si>
    <t>Pe</t>
  </si>
  <si>
    <t>La</t>
  </si>
  <si>
    <t>Su</t>
  </si>
  <si>
    <t>Vkonpvä</t>
  </si>
  <si>
    <t>Pvm</t>
  </si>
  <si>
    <t>YHTEENSÄ</t>
  </si>
  <si>
    <t>Laji</t>
  </si>
  <si>
    <t>P</t>
  </si>
  <si>
    <t>KEVÄTHAASTE YHTEENSÄ</t>
  </si>
  <si>
    <t>Rullahiihto /-luistelu</t>
  </si>
  <si>
    <t>Kamppailulajit</t>
  </si>
  <si>
    <t>Pallopelit</t>
  </si>
  <si>
    <t>Muu sisäliikunta</t>
  </si>
  <si>
    <t>Muu ulkoliikunta</t>
  </si>
  <si>
    <t>Yu-kenttälajit</t>
  </si>
  <si>
    <t>HYÖ</t>
  </si>
  <si>
    <t>JUM</t>
  </si>
  <si>
    <t>KAM</t>
  </si>
  <si>
    <t>KÄ</t>
  </si>
  <si>
    <t>LU</t>
  </si>
  <si>
    <t>LL</t>
  </si>
  <si>
    <t>MUU</t>
  </si>
  <si>
    <t>PA</t>
  </si>
  <si>
    <t>PY</t>
  </si>
  <si>
    <t>RUL</t>
  </si>
  <si>
    <t>SO</t>
  </si>
  <si>
    <t>TA</t>
  </si>
  <si>
    <t>UI</t>
  </si>
  <si>
    <t>VO</t>
  </si>
  <si>
    <t>YUK</t>
  </si>
  <si>
    <t>LYH.</t>
  </si>
  <si>
    <t>LAJI</t>
  </si>
  <si>
    <t>Jääkiekko/Ringette</t>
  </si>
  <si>
    <t>JÄÄ</t>
  </si>
  <si>
    <t>HII</t>
  </si>
  <si>
    <t>TALVIHAASTE YHTEENSÄ</t>
  </si>
  <si>
    <t>Golf</t>
  </si>
  <si>
    <t>MAI</t>
  </si>
  <si>
    <t>Suunnistus</t>
  </si>
  <si>
    <t xml:space="preserve">Jumpat </t>
  </si>
  <si>
    <t>Soutu, melonta, purjelautailu</t>
  </si>
  <si>
    <t>GO</t>
  </si>
  <si>
    <t>Kuntosali- ja voimaharjoittelu</t>
  </si>
  <si>
    <t>SUU</t>
  </si>
  <si>
    <t>JUO</t>
  </si>
  <si>
    <t>VOI</t>
  </si>
  <si>
    <t>Pihapelit (mölkky, petankki, kroketti)</t>
  </si>
  <si>
    <t>PIH</t>
  </si>
  <si>
    <t>Uinti, vesivoimistelu ja -juoksu</t>
  </si>
  <si>
    <t>Hyötyliikunta (esim. haravointi, mattojen tamppaus, sienestys)</t>
  </si>
  <si>
    <t>KEH</t>
  </si>
  <si>
    <t>Mailapelit (esim. tennis, rantalentopallo, sulkapallo, padel)</t>
  </si>
  <si>
    <t>Mailapelit (esim. tennis, sulkapallo, padel)</t>
  </si>
  <si>
    <t>Luontoliikunta (esim. patikointi, lumikenkäily)</t>
  </si>
  <si>
    <t>Luontoliikunta (esim. patikointi, geokätkely)</t>
  </si>
  <si>
    <t>Luontoliikunta (esim. patikointi, retkeily)</t>
  </si>
  <si>
    <t>Luontoliikunta (esim. geokätkeily, retkeily)</t>
  </si>
  <si>
    <t>Kävely, sauvakävely, hölkkä</t>
  </si>
  <si>
    <t>MUUS</t>
  </si>
  <si>
    <t>Hyötyliikunta (esim. lumityöt, ikkunoiden pesu)</t>
  </si>
  <si>
    <t>Laskettelu ja lautailu</t>
  </si>
  <si>
    <t>LALA</t>
  </si>
  <si>
    <t>(Sisä)soutu, melonta, purjelautailu</t>
  </si>
  <si>
    <t>Uinti, vesivoimistelu ja  -juoksu</t>
  </si>
  <si>
    <t>Pihapelit (esim. mölkky, petankki, kroketti)</t>
  </si>
  <si>
    <t>Pisteet</t>
  </si>
  <si>
    <t/>
  </si>
  <si>
    <t>SAUL TALVIHAASTE 2021 MARRAS-JOULUKUU</t>
  </si>
  <si>
    <t>SAUL KESÄHAASTE 2021 KESÄ-ELOKUU</t>
  </si>
  <si>
    <t>Kehonhuolto &amp; mielen hyvinvointi</t>
  </si>
  <si>
    <t>Hyötyliikunta (puutarhatyöt, mattojen tamppaus)</t>
  </si>
  <si>
    <t>Hyötyliikunta ( ruohonleikkuu, halon hakkuu)</t>
  </si>
  <si>
    <t>Mailapelit ( tennis, lentopallo, sulkapallo, padel)</t>
  </si>
  <si>
    <t>SAUL KEVÄTHAASTE 2021 HUHTI-TOUKOKUU</t>
  </si>
  <si>
    <t>SAUL SYYSHAASTE 2021 SYYS-LOKAKUU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</si>
</sst>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16" fontId="1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/>
    <xf numFmtId="0" fontId="2" fillId="0" borderId="4" xfId="0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1" fillId="0" borderId="11" xfId="0" applyFont="1" applyBorder="1" applyAlignment="1">
      <alignment horizontal="center"/>
    </xf>
    <xf numFmtId="0" fontId="1" fillId="0" borderId="7" xfId="0" applyFon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Keväthaasteen</a:t>
            </a:r>
            <a:r>
              <a:rPr lang="en-US" baseline="0"/>
              <a:t> lajijakauma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KEVÄTHAASTE!$S$3:$S$22</c:f>
              <c:strCache>
                <c:ptCount val="20"/>
                <c:pt idx="0">
                  <c:v>GO</c:v>
                </c:pt>
                <c:pt idx="1">
                  <c:v>HII</c:v>
                </c:pt>
                <c:pt idx="2">
                  <c:v>HYÖ</c:v>
                </c:pt>
                <c:pt idx="3">
                  <c:v>JUM</c:v>
                </c:pt>
                <c:pt idx="4">
                  <c:v>JUO</c:v>
                </c:pt>
                <c:pt idx="5">
                  <c:v>KAM</c:v>
                </c:pt>
                <c:pt idx="6">
                  <c:v>VOI</c:v>
                </c:pt>
                <c:pt idx="7">
                  <c:v>KÄ</c:v>
                </c:pt>
                <c:pt idx="8">
                  <c:v>LL</c:v>
                </c:pt>
                <c:pt idx="9">
                  <c:v>MAI</c:v>
                </c:pt>
                <c:pt idx="10">
                  <c:v>MUUS</c:v>
                </c:pt>
                <c:pt idx="11">
                  <c:v>MUU</c:v>
                </c:pt>
                <c:pt idx="12">
                  <c:v>PA</c:v>
                </c:pt>
                <c:pt idx="13">
                  <c:v>PY</c:v>
                </c:pt>
                <c:pt idx="14">
                  <c:v>RUL</c:v>
                </c:pt>
                <c:pt idx="15">
                  <c:v>SO</c:v>
                </c:pt>
                <c:pt idx="16">
                  <c:v>SUU</c:v>
                </c:pt>
                <c:pt idx="17">
                  <c:v>TA</c:v>
                </c:pt>
                <c:pt idx="18">
                  <c:v>UI</c:v>
                </c:pt>
                <c:pt idx="19">
                  <c:v>YUK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D3-4A55-883E-17E35CEFBF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D3-4A55-883E-17E35CEFBF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D3-4A55-883E-17E35CEFBF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D3-4A55-883E-17E35CEFBF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D3-4A55-883E-17E35CEFBF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0D3-4A55-883E-17E35CEFBF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0D3-4A55-883E-17E35CEFBF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0D3-4A55-883E-17E35CEFBF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0D3-4A55-883E-17E35CEFBF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0D3-4A55-883E-17E35CEFBFE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0D3-4A55-883E-17E35CEFBFE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0D3-4A55-883E-17E35CEFBF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0D3-4A55-883E-17E35CEFBF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0D3-4A55-883E-17E35CEFBFE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0D3-4A55-883E-17E35CEFBFE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0D3-4A55-883E-17E35CEFBFE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0D3-4A55-883E-17E35CEFBFE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0D3-4A55-883E-17E35CEFBFE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E0D3-4A55-883E-17E35CEFBFE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E0D3-4A55-883E-17E35CEFBFEC}"/>
              </c:ext>
            </c:extLst>
          </c:dPt>
          <c:cat>
            <c:strRef>
              <c:f>KEVÄTHAASTE!$S$3:$S$22</c:f>
              <c:strCache>
                <c:ptCount val="20"/>
                <c:pt idx="0">
                  <c:v>GO</c:v>
                </c:pt>
                <c:pt idx="1">
                  <c:v>HII</c:v>
                </c:pt>
                <c:pt idx="2">
                  <c:v>HYÖ</c:v>
                </c:pt>
                <c:pt idx="3">
                  <c:v>JUM</c:v>
                </c:pt>
                <c:pt idx="4">
                  <c:v>JUO</c:v>
                </c:pt>
                <c:pt idx="5">
                  <c:v>KAM</c:v>
                </c:pt>
                <c:pt idx="6">
                  <c:v>VOI</c:v>
                </c:pt>
                <c:pt idx="7">
                  <c:v>KÄ</c:v>
                </c:pt>
                <c:pt idx="8">
                  <c:v>LL</c:v>
                </c:pt>
                <c:pt idx="9">
                  <c:v>MAI</c:v>
                </c:pt>
                <c:pt idx="10">
                  <c:v>MUUS</c:v>
                </c:pt>
                <c:pt idx="11">
                  <c:v>MUU</c:v>
                </c:pt>
                <c:pt idx="12">
                  <c:v>PA</c:v>
                </c:pt>
                <c:pt idx="13">
                  <c:v>PY</c:v>
                </c:pt>
                <c:pt idx="14">
                  <c:v>RUL</c:v>
                </c:pt>
                <c:pt idx="15">
                  <c:v>SO</c:v>
                </c:pt>
                <c:pt idx="16">
                  <c:v>SUU</c:v>
                </c:pt>
                <c:pt idx="17">
                  <c:v>TA</c:v>
                </c:pt>
                <c:pt idx="18">
                  <c:v>UI</c:v>
                </c:pt>
                <c:pt idx="19">
                  <c:v>YUK</c:v>
                </c:pt>
              </c:strCache>
            </c:strRef>
          </c:cat>
          <c:val>
            <c:numRef>
              <c:f>KEVÄTHAASTE!$T$3:$T$22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C76-4C36-8C32-EA3E137C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Kesähaasteen</a:t>
            </a:r>
            <a:r>
              <a:rPr lang="fi-FI" baseline="0"/>
              <a:t> lajijakauma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E-4D75-BBF4-4D3454F6AC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E-4D75-BBF4-4D3454F6AC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E-4D75-BBF4-4D3454F6AC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E-4D75-BBF4-4D3454F6AC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E-4D75-BBF4-4D3454F6ACD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BDE-4D75-BBF4-4D3454F6ACD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BDE-4D75-BBF4-4D3454F6ACD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BDE-4D75-BBF4-4D3454F6ACD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BDE-4D75-BBF4-4D3454F6ACD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BDE-4D75-BBF4-4D3454F6ACD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BDE-4D75-BBF4-4D3454F6ACD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BDE-4D75-BBF4-4D3454F6ACD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BDE-4D75-BBF4-4D3454F6ACD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BDE-4D75-BBF4-4D3454F6ACD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BDE-4D75-BBF4-4D3454F6ACD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BDE-4D75-BBF4-4D3454F6ACD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BDE-4D75-BBF4-4D3454F6ACD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BDE-4D75-BBF4-4D3454F6ACD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BDE-4D75-BBF4-4D3454F6ACD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BDE-4D75-BBF4-4D3454F6ACD1}"/>
              </c:ext>
            </c:extLst>
          </c:dPt>
          <c:cat>
            <c:strRef>
              <c:f>KESÄHAASTE!$S$3:$S$22</c:f>
              <c:strCache>
                <c:ptCount val="20"/>
                <c:pt idx="0">
                  <c:v>GO</c:v>
                </c:pt>
                <c:pt idx="1">
                  <c:v>HYÖ</c:v>
                </c:pt>
                <c:pt idx="2">
                  <c:v>JUM</c:v>
                </c:pt>
                <c:pt idx="3">
                  <c:v>JUO</c:v>
                </c:pt>
                <c:pt idx="4">
                  <c:v>KAM</c:v>
                </c:pt>
                <c:pt idx="5">
                  <c:v>VOI</c:v>
                </c:pt>
                <c:pt idx="6">
                  <c:v>KÄ</c:v>
                </c:pt>
                <c:pt idx="7">
                  <c:v>LL</c:v>
                </c:pt>
                <c:pt idx="8">
                  <c:v>MAI</c:v>
                </c:pt>
                <c:pt idx="9">
                  <c:v>MUUS</c:v>
                </c:pt>
                <c:pt idx="10">
                  <c:v>MUU</c:v>
                </c:pt>
                <c:pt idx="11">
                  <c:v>PA</c:v>
                </c:pt>
                <c:pt idx="12">
                  <c:v>PIH</c:v>
                </c:pt>
                <c:pt idx="13">
                  <c:v>PY</c:v>
                </c:pt>
                <c:pt idx="14">
                  <c:v>RUL</c:v>
                </c:pt>
                <c:pt idx="15">
                  <c:v>SO</c:v>
                </c:pt>
                <c:pt idx="16">
                  <c:v>SUU</c:v>
                </c:pt>
                <c:pt idx="17">
                  <c:v>TA</c:v>
                </c:pt>
                <c:pt idx="18">
                  <c:v>UI</c:v>
                </c:pt>
                <c:pt idx="19">
                  <c:v>YUK</c:v>
                </c:pt>
              </c:strCache>
            </c:strRef>
          </c:cat>
          <c:val>
            <c:numRef>
              <c:f>KESÄHAASTE!$T$3:$T$22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0-4DC0-8EB2-058FFF272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Syyshaasteen</a:t>
            </a:r>
            <a:r>
              <a:rPr lang="en-US" baseline="0"/>
              <a:t> lajivalikoima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7D-479C-A006-CA533A558F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7D-479C-A006-CA533A558F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7D-479C-A006-CA533A558F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7D-479C-A006-CA533A558F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7D-479C-A006-CA533A558F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7D-479C-A006-CA533A558F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7D-479C-A006-CA533A558F4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7D-479C-A006-CA533A558F4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7D-479C-A006-CA533A558F4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37D-479C-A006-CA533A558F4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37D-479C-A006-CA533A558F4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37D-479C-A006-CA533A558F4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37D-479C-A006-CA533A558F4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37D-479C-A006-CA533A558F4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37D-479C-A006-CA533A558F4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37D-479C-A006-CA533A558F4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37D-479C-A006-CA533A558F4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37D-479C-A006-CA533A558F4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37D-479C-A006-CA533A558F4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937D-479C-A006-CA533A558F43}"/>
              </c:ext>
            </c:extLst>
          </c:dPt>
          <c:cat>
            <c:strRef>
              <c:f>SYYSHAASTE!$S$4:$S$23</c:f>
              <c:strCache>
                <c:ptCount val="20"/>
                <c:pt idx="0">
                  <c:v>HYÖ</c:v>
                </c:pt>
                <c:pt idx="1">
                  <c:v>JUM</c:v>
                </c:pt>
                <c:pt idx="2">
                  <c:v>JUO</c:v>
                </c:pt>
                <c:pt idx="3">
                  <c:v>KAM</c:v>
                </c:pt>
                <c:pt idx="4">
                  <c:v>KEH</c:v>
                </c:pt>
                <c:pt idx="5">
                  <c:v>VOI</c:v>
                </c:pt>
                <c:pt idx="6">
                  <c:v>KÄ</c:v>
                </c:pt>
                <c:pt idx="7">
                  <c:v>LL</c:v>
                </c:pt>
                <c:pt idx="8">
                  <c:v>MAI</c:v>
                </c:pt>
                <c:pt idx="9">
                  <c:v>MUUS</c:v>
                </c:pt>
                <c:pt idx="10">
                  <c:v>MUU</c:v>
                </c:pt>
                <c:pt idx="11">
                  <c:v>PA</c:v>
                </c:pt>
                <c:pt idx="12">
                  <c:v>PIH</c:v>
                </c:pt>
                <c:pt idx="13">
                  <c:v>PY</c:v>
                </c:pt>
                <c:pt idx="14">
                  <c:v>RUL</c:v>
                </c:pt>
                <c:pt idx="15">
                  <c:v>SO</c:v>
                </c:pt>
                <c:pt idx="16">
                  <c:v>SUU</c:v>
                </c:pt>
                <c:pt idx="17">
                  <c:v>TA</c:v>
                </c:pt>
                <c:pt idx="18">
                  <c:v>UI</c:v>
                </c:pt>
                <c:pt idx="19">
                  <c:v>YUK</c:v>
                </c:pt>
              </c:strCache>
            </c:strRef>
          </c:cat>
          <c:val>
            <c:numRef>
              <c:f>SYYSHAASTE!$T$4:$T$23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7-4CC5-B55E-FCB60B87A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Talvihaasteen lajijakauma</a:t>
            </a:r>
          </a:p>
        </c:rich>
      </c:tx>
      <c:layout>
        <c:manualLayout>
          <c:xMode val="edge"/>
          <c:yMode val="edge"/>
          <c:x val="0.2927985564304462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88-4D73-B099-8534501E5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88-4D73-B099-8534501E5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88-4D73-B099-8534501E5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88-4D73-B099-8534501E52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F88-4D73-B099-8534501E52F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F88-4D73-B099-8534501E52F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F88-4D73-B099-8534501E52F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F88-4D73-B099-8534501E52F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F88-4D73-B099-8534501E52F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F88-4D73-B099-8534501E52F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F88-4D73-B099-8534501E52F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F88-4D73-B099-8534501E52F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F88-4D73-B099-8534501E52F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F88-4D73-B099-8534501E52F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F88-4D73-B099-8534501E52F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F88-4D73-B099-8534501E52F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3F88-4D73-B099-8534501E52F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F88-4D73-B099-8534501E52F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3F88-4D73-B099-8534501E52F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3F88-4D73-B099-8534501E52F0}"/>
              </c:ext>
            </c:extLst>
          </c:dPt>
          <c:cat>
            <c:strRef>
              <c:f>TALVIHAASTE!$S$3:$S$22</c:f>
              <c:strCache>
                <c:ptCount val="20"/>
                <c:pt idx="0">
                  <c:v>HII</c:v>
                </c:pt>
                <c:pt idx="1">
                  <c:v>HYÖ</c:v>
                </c:pt>
                <c:pt idx="2">
                  <c:v>JUM</c:v>
                </c:pt>
                <c:pt idx="3">
                  <c:v>JUO</c:v>
                </c:pt>
                <c:pt idx="4">
                  <c:v>JÄÄ</c:v>
                </c:pt>
                <c:pt idx="5">
                  <c:v>KAM</c:v>
                </c:pt>
                <c:pt idx="6">
                  <c:v>VO</c:v>
                </c:pt>
                <c:pt idx="7">
                  <c:v>KÄ</c:v>
                </c:pt>
                <c:pt idx="8">
                  <c:v>LALA</c:v>
                </c:pt>
                <c:pt idx="9">
                  <c:v>LU</c:v>
                </c:pt>
                <c:pt idx="10">
                  <c:v>LL</c:v>
                </c:pt>
                <c:pt idx="11">
                  <c:v>MAI</c:v>
                </c:pt>
                <c:pt idx="12">
                  <c:v>MUUS</c:v>
                </c:pt>
                <c:pt idx="13">
                  <c:v>MUU</c:v>
                </c:pt>
                <c:pt idx="14">
                  <c:v>PA</c:v>
                </c:pt>
                <c:pt idx="15">
                  <c:v>PY</c:v>
                </c:pt>
                <c:pt idx="16">
                  <c:v>RUL</c:v>
                </c:pt>
                <c:pt idx="17">
                  <c:v>TA</c:v>
                </c:pt>
                <c:pt idx="18">
                  <c:v>UI</c:v>
                </c:pt>
                <c:pt idx="19">
                  <c:v>YUK</c:v>
                </c:pt>
              </c:strCache>
            </c:strRef>
          </c:cat>
          <c:val>
            <c:numRef>
              <c:f>TALVIHAASTE!$T$3:$T$22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2-4C88-8A07-B8E0F68BB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</xdr:colOff>
      <xdr:row>24</xdr:row>
      <xdr:rowOff>26988</xdr:rowOff>
    </xdr:from>
    <xdr:to>
      <xdr:col>22</xdr:col>
      <xdr:colOff>150812</xdr:colOff>
      <xdr:row>35</xdr:row>
      <xdr:rowOff>109538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DA529A67-9D47-434E-A195-2530E5BCC8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611868</xdr:colOff>
      <xdr:row>23</xdr:row>
      <xdr:rowOff>10433</xdr:rowOff>
    </xdr:from>
    <xdr:to>
      <xdr:col>20</xdr:col>
      <xdr:colOff>82549</xdr:colOff>
      <xdr:row>30</xdr:row>
      <xdr:rowOff>64408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52776F5-67CC-4AA8-AC62-0C39D612F5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610961</xdr:colOff>
      <xdr:row>24</xdr:row>
      <xdr:rowOff>39915</xdr:rowOff>
    </xdr:from>
    <xdr:to>
      <xdr:col>18</xdr:col>
      <xdr:colOff>520247</xdr:colOff>
      <xdr:row>32</xdr:row>
      <xdr:rowOff>108857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3564735-4D74-47E3-8066-D2129314F8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12700</xdr:colOff>
      <xdr:row>22</xdr:row>
      <xdr:rowOff>193675</xdr:rowOff>
    </xdr:from>
    <xdr:to>
      <xdr:col>20</xdr:col>
      <xdr:colOff>120650</xdr:colOff>
      <xdr:row>33</xdr:row>
      <xdr:rowOff>184150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7F362EF0-43CF-4C10-83B0-D097B0531C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73339-2CCC-4B59-AE3C-3D7A120082D9}">
  <dimension ref="B1:T64"/>
  <sheetViews>
    <sheetView zoomScale="115" zoomScaleNormal="115" workbookViewId="0">
      <selection activeCell="D1" sqref="D1"/>
    </sheetView>
  </sheetViews>
  <sheetFormatPr defaultRowHeight="15" x14ac:dyDescent="0.25"/>
  <cols>
    <col min="2" max="2" width="8.140625" bestFit="1" customWidth="1"/>
    <col min="3" max="3" width="10.7109375" customWidth="1"/>
    <col min="4" max="4" width="8.140625" customWidth="1"/>
    <col min="5" max="5" width="4.140625" customWidth="1"/>
    <col min="6" max="6" width="8.140625" customWidth="1"/>
    <col min="7" max="7" width="4.140625" customWidth="1"/>
    <col min="8" max="8" width="8.140625" customWidth="1"/>
    <col min="9" max="9" width="4.140625" customWidth="1"/>
    <col min="10" max="10" width="8.140625" customWidth="1"/>
    <col min="11" max="11" width="4.140625" customWidth="1"/>
    <col min="12" max="12" width="8.140625" customWidth="1"/>
    <col min="13" max="13" width="4.140625" customWidth="1"/>
    <col min="14" max="14" width="8.140625" customWidth="1"/>
    <col min="15" max="15" width="4.140625" customWidth="1"/>
    <col min="16" max="16" width="10.140625" customWidth="1"/>
    <col min="18" max="18" width="49.85546875" style="10" customWidth="1"/>
    <col min="19" max="19" width="8.7109375" style="9"/>
  </cols>
  <sheetData>
    <row r="1" spans="2:20" s="14" customFormat="1" ht="21.75" thickBot="1" x14ac:dyDescent="0.4">
      <c r="B1" s="16"/>
      <c r="C1" s="19"/>
      <c r="D1" s="15" t="s">
        <v>83</v>
      </c>
      <c r="F1" s="16"/>
      <c r="G1" s="15"/>
      <c r="H1" s="16"/>
      <c r="I1" s="15"/>
      <c r="J1" s="15"/>
      <c r="K1" s="15"/>
      <c r="L1" s="16"/>
      <c r="M1" s="15"/>
      <c r="N1" s="16"/>
      <c r="O1" s="15"/>
      <c r="R1" s="17"/>
      <c r="S1" s="18"/>
    </row>
    <row r="2" spans="2:20" ht="16.5" thickTop="1" thickBot="1" x14ac:dyDescent="0.3">
      <c r="B2" s="21" t="s">
        <v>13</v>
      </c>
      <c r="C2" s="20" t="s">
        <v>14</v>
      </c>
      <c r="D2" s="11" t="s">
        <v>16</v>
      </c>
      <c r="E2" s="11" t="s">
        <v>17</v>
      </c>
      <c r="F2" s="11" t="s">
        <v>16</v>
      </c>
      <c r="G2" s="11" t="s">
        <v>17</v>
      </c>
      <c r="H2" s="11" t="s">
        <v>16</v>
      </c>
      <c r="I2" s="11" t="s">
        <v>17</v>
      </c>
      <c r="J2" s="11" t="s">
        <v>16</v>
      </c>
      <c r="K2" s="11" t="s">
        <v>17</v>
      </c>
      <c r="L2" s="11" t="s">
        <v>16</v>
      </c>
      <c r="M2" s="11" t="s">
        <v>17</v>
      </c>
      <c r="N2" s="11" t="s">
        <v>16</v>
      </c>
      <c r="O2" s="12" t="s">
        <v>17</v>
      </c>
      <c r="P2" s="13" t="s">
        <v>15</v>
      </c>
      <c r="R2" s="33" t="s">
        <v>41</v>
      </c>
      <c r="S2" s="34" t="s">
        <v>40</v>
      </c>
      <c r="T2" s="35" t="s">
        <v>75</v>
      </c>
    </row>
    <row r="3" spans="2:20" ht="16.5" thickTop="1" thickBot="1" x14ac:dyDescent="0.3">
      <c r="B3" s="2" t="s">
        <v>9</v>
      </c>
      <c r="C3" s="6">
        <v>44287</v>
      </c>
      <c r="D3" s="25"/>
      <c r="E3" s="22"/>
      <c r="F3" s="25"/>
      <c r="G3" s="22"/>
      <c r="H3" s="25"/>
      <c r="I3" s="22"/>
      <c r="J3" s="25"/>
      <c r="K3" s="22"/>
      <c r="L3" s="25"/>
      <c r="M3" s="22"/>
      <c r="N3" s="25"/>
      <c r="O3" s="22"/>
      <c r="P3" s="4">
        <f t="shared" ref="P3:P63" si="0">E3++G3+I3+K3+M3+O3</f>
        <v>0</v>
      </c>
      <c r="R3" s="36" t="s">
        <v>46</v>
      </c>
      <c r="S3" s="37" t="s">
        <v>51</v>
      </c>
      <c r="T3" s="38">
        <f t="shared" ref="T3:T22" si="1">SUMIF(D$3:D$63,$S3,E$3:E$63)+SUMIF(F$3:F$63,$S3,G$3:G$63)+SUMIF(H$3:H$63,$S3,I$3:I$63)+SUMIF(J$3:J$63,$S3,K$3:K$63)+SUMIF(L$3:L$63,$S3,M$3:M$63)+SUMIF(N$3:N$63,$S3,O$3:O$63)</f>
        <v>0</v>
      </c>
    </row>
    <row r="4" spans="2:20" ht="15.75" thickBot="1" x14ac:dyDescent="0.3">
      <c r="B4" s="2" t="s">
        <v>10</v>
      </c>
      <c r="C4" s="6">
        <v>44288</v>
      </c>
      <c r="D4" s="25"/>
      <c r="E4" s="22"/>
      <c r="F4" s="25"/>
      <c r="G4" s="22"/>
      <c r="H4" s="25"/>
      <c r="I4" s="22"/>
      <c r="J4" s="25"/>
      <c r="K4" s="22"/>
      <c r="L4" s="25"/>
      <c r="M4" s="22"/>
      <c r="N4" s="25"/>
      <c r="O4" s="22"/>
      <c r="P4" s="4">
        <f t="shared" si="0"/>
        <v>0</v>
      </c>
      <c r="R4" s="28" t="s">
        <v>0</v>
      </c>
      <c r="S4" s="29" t="s">
        <v>44</v>
      </c>
      <c r="T4" s="39">
        <f t="shared" si="1"/>
        <v>0</v>
      </c>
    </row>
    <row r="5" spans="2:20" ht="15.75" thickBot="1" x14ac:dyDescent="0.3">
      <c r="B5" s="2" t="s">
        <v>11</v>
      </c>
      <c r="C5" s="6">
        <v>44289</v>
      </c>
      <c r="D5" s="25"/>
      <c r="E5" s="22"/>
      <c r="F5" s="25"/>
      <c r="G5" s="22"/>
      <c r="H5" s="25"/>
      <c r="I5" s="22"/>
      <c r="J5" s="25"/>
      <c r="K5" s="22"/>
      <c r="L5" s="25"/>
      <c r="M5" s="22"/>
      <c r="N5" s="25"/>
      <c r="O5" s="22"/>
      <c r="P5" s="4">
        <f t="shared" si="0"/>
        <v>0</v>
      </c>
      <c r="R5" s="28" t="s">
        <v>80</v>
      </c>
      <c r="S5" s="29" t="s">
        <v>25</v>
      </c>
      <c r="T5" s="39">
        <f t="shared" si="1"/>
        <v>0</v>
      </c>
    </row>
    <row r="6" spans="2:20" ht="15.6" customHeight="1" thickBot="1" x14ac:dyDescent="0.3">
      <c r="B6" s="2" t="s">
        <v>12</v>
      </c>
      <c r="C6" s="6">
        <v>44290</v>
      </c>
      <c r="D6" s="25"/>
      <c r="E6" s="22"/>
      <c r="F6" s="25"/>
      <c r="G6" s="22"/>
      <c r="H6" s="25"/>
      <c r="I6" s="22"/>
      <c r="J6" s="25"/>
      <c r="K6" s="22"/>
      <c r="L6" s="25"/>
      <c r="M6" s="22"/>
      <c r="N6" s="25"/>
      <c r="O6" s="22"/>
      <c r="P6" s="4">
        <f t="shared" si="0"/>
        <v>0</v>
      </c>
      <c r="R6" s="28" t="s">
        <v>1</v>
      </c>
      <c r="S6" s="29" t="s">
        <v>26</v>
      </c>
      <c r="T6" s="39">
        <f t="shared" si="1"/>
        <v>0</v>
      </c>
    </row>
    <row r="7" spans="2:20" ht="15.75" thickBot="1" x14ac:dyDescent="0.3">
      <c r="B7" s="1" t="s">
        <v>6</v>
      </c>
      <c r="C7" s="6">
        <v>44291</v>
      </c>
      <c r="D7" s="25"/>
      <c r="E7" s="22"/>
      <c r="F7" s="25"/>
      <c r="G7" s="22"/>
      <c r="H7" s="25"/>
      <c r="I7" s="22"/>
      <c r="J7" s="25"/>
      <c r="K7" s="22"/>
      <c r="L7" s="25"/>
      <c r="M7" s="22"/>
      <c r="N7" s="25"/>
      <c r="O7" s="22"/>
      <c r="P7" s="4">
        <f t="shared" si="0"/>
        <v>0</v>
      </c>
      <c r="R7" s="28" t="s">
        <v>2</v>
      </c>
      <c r="S7" s="29" t="s">
        <v>54</v>
      </c>
      <c r="T7" s="39">
        <f t="shared" si="1"/>
        <v>0</v>
      </c>
    </row>
    <row r="8" spans="2:20" ht="15.75" thickBot="1" x14ac:dyDescent="0.3">
      <c r="B8" s="2" t="s">
        <v>7</v>
      </c>
      <c r="C8" s="6">
        <v>44292</v>
      </c>
      <c r="D8" s="25"/>
      <c r="E8" s="22"/>
      <c r="F8" s="25"/>
      <c r="G8" s="22"/>
      <c r="H8" s="25"/>
      <c r="I8" s="22"/>
      <c r="J8" s="25"/>
      <c r="K8" s="22"/>
      <c r="L8" s="25"/>
      <c r="M8" s="22"/>
      <c r="N8" s="25"/>
      <c r="O8" s="22"/>
      <c r="P8" s="4">
        <f t="shared" si="0"/>
        <v>0</v>
      </c>
      <c r="R8" s="28" t="s">
        <v>20</v>
      </c>
      <c r="S8" s="29" t="s">
        <v>27</v>
      </c>
      <c r="T8" s="39">
        <f t="shared" si="1"/>
        <v>0</v>
      </c>
    </row>
    <row r="9" spans="2:20" ht="13.5" customHeight="1" thickBot="1" x14ac:dyDescent="0.3">
      <c r="B9" s="2" t="s">
        <v>8</v>
      </c>
      <c r="C9" s="6">
        <v>44293</v>
      </c>
      <c r="D9" s="25"/>
      <c r="E9" s="22"/>
      <c r="F9" s="25"/>
      <c r="G9" s="22"/>
      <c r="H9" s="25"/>
      <c r="I9" s="22"/>
      <c r="J9" s="25"/>
      <c r="K9" s="22"/>
      <c r="L9" s="25"/>
      <c r="M9" s="22"/>
      <c r="N9" s="25"/>
      <c r="O9" s="22"/>
      <c r="P9" s="4">
        <f t="shared" si="0"/>
        <v>0</v>
      </c>
      <c r="R9" s="28" t="s">
        <v>52</v>
      </c>
      <c r="S9" s="29" t="s">
        <v>55</v>
      </c>
      <c r="T9" s="39">
        <f t="shared" si="1"/>
        <v>0</v>
      </c>
    </row>
    <row r="10" spans="2:20" ht="15.75" thickBot="1" x14ac:dyDescent="0.3">
      <c r="B10" s="2" t="s">
        <v>9</v>
      </c>
      <c r="C10" s="6">
        <v>44294</v>
      </c>
      <c r="D10" s="25"/>
      <c r="E10" s="22"/>
      <c r="F10" s="25"/>
      <c r="G10" s="22"/>
      <c r="H10" s="25"/>
      <c r="I10" s="22"/>
      <c r="J10" s="25"/>
      <c r="K10" s="22"/>
      <c r="L10" s="25"/>
      <c r="M10" s="22"/>
      <c r="N10" s="25"/>
      <c r="O10" s="22"/>
      <c r="P10" s="4">
        <f t="shared" si="0"/>
        <v>0</v>
      </c>
      <c r="R10" s="28" t="s">
        <v>67</v>
      </c>
      <c r="S10" s="29" t="s">
        <v>28</v>
      </c>
      <c r="T10" s="39">
        <f t="shared" si="1"/>
        <v>0</v>
      </c>
    </row>
    <row r="11" spans="2:20" ht="15.75" thickBot="1" x14ac:dyDescent="0.3">
      <c r="B11" s="2" t="s">
        <v>10</v>
      </c>
      <c r="C11" s="6">
        <v>44295</v>
      </c>
      <c r="D11" s="25"/>
      <c r="E11" s="22"/>
      <c r="F11" s="25"/>
      <c r="G11" s="22"/>
      <c r="H11" s="25"/>
      <c r="I11" s="22"/>
      <c r="J11" s="25"/>
      <c r="K11" s="22"/>
      <c r="L11" s="25"/>
      <c r="M11" s="22"/>
      <c r="N11" s="25"/>
      <c r="O11" s="22"/>
      <c r="P11" s="4">
        <f t="shared" si="0"/>
        <v>0</v>
      </c>
      <c r="R11" s="28" t="s">
        <v>65</v>
      </c>
      <c r="S11" s="29" t="s">
        <v>30</v>
      </c>
      <c r="T11" s="39">
        <f t="shared" si="1"/>
        <v>0</v>
      </c>
    </row>
    <row r="12" spans="2:20" ht="15" customHeight="1" thickBot="1" x14ac:dyDescent="0.3">
      <c r="B12" s="2" t="s">
        <v>11</v>
      </c>
      <c r="C12" s="6">
        <v>44296</v>
      </c>
      <c r="D12" s="25"/>
      <c r="E12" s="22"/>
      <c r="F12" s="25"/>
      <c r="G12" s="22"/>
      <c r="H12" s="25"/>
      <c r="I12" s="22"/>
      <c r="J12" s="25"/>
      <c r="K12" s="22"/>
      <c r="L12" s="25"/>
      <c r="M12" s="22"/>
      <c r="N12" s="25"/>
      <c r="O12" s="22"/>
      <c r="P12" s="4">
        <f t="shared" si="0"/>
        <v>0</v>
      </c>
      <c r="R12" s="28" t="s">
        <v>62</v>
      </c>
      <c r="S12" s="29" t="s">
        <v>47</v>
      </c>
      <c r="T12" s="39">
        <f t="shared" si="1"/>
        <v>0</v>
      </c>
    </row>
    <row r="13" spans="2:20" ht="15" customHeight="1" thickBot="1" x14ac:dyDescent="0.3">
      <c r="B13" s="2" t="s">
        <v>12</v>
      </c>
      <c r="C13" s="6">
        <v>44297</v>
      </c>
      <c r="D13" s="25"/>
      <c r="E13" s="22"/>
      <c r="F13" s="25"/>
      <c r="G13" s="22"/>
      <c r="H13" s="25"/>
      <c r="I13" s="22"/>
      <c r="J13" s="25"/>
      <c r="K13" s="22"/>
      <c r="L13" s="25"/>
      <c r="M13" s="22"/>
      <c r="N13" s="25"/>
      <c r="O13" s="22"/>
      <c r="P13" s="4">
        <f t="shared" si="0"/>
        <v>0</v>
      </c>
      <c r="R13" s="28" t="s">
        <v>22</v>
      </c>
      <c r="S13" s="29" t="s">
        <v>68</v>
      </c>
      <c r="T13" s="39">
        <f t="shared" si="1"/>
        <v>0</v>
      </c>
    </row>
    <row r="14" spans="2:20" ht="15.75" thickBot="1" x14ac:dyDescent="0.3">
      <c r="B14" s="1" t="s">
        <v>6</v>
      </c>
      <c r="C14" s="6">
        <v>44298</v>
      </c>
      <c r="D14" s="25"/>
      <c r="E14" s="22"/>
      <c r="F14" s="25"/>
      <c r="G14" s="22"/>
      <c r="H14" s="25"/>
      <c r="I14" s="22"/>
      <c r="J14" s="25"/>
      <c r="K14" s="22"/>
      <c r="L14" s="25"/>
      <c r="M14" s="22"/>
      <c r="N14" s="25"/>
      <c r="O14" s="22"/>
      <c r="P14" s="4">
        <f t="shared" si="0"/>
        <v>0</v>
      </c>
      <c r="R14" s="28" t="s">
        <v>23</v>
      </c>
      <c r="S14" s="29" t="s">
        <v>31</v>
      </c>
      <c r="T14" s="39">
        <f t="shared" si="1"/>
        <v>0</v>
      </c>
    </row>
    <row r="15" spans="2:20" ht="15.75" thickBot="1" x14ac:dyDescent="0.3">
      <c r="B15" s="2" t="s">
        <v>7</v>
      </c>
      <c r="C15" s="6">
        <v>44299</v>
      </c>
      <c r="D15" s="25"/>
      <c r="E15" s="22"/>
      <c r="F15" s="25"/>
      <c r="G15" s="22"/>
      <c r="H15" s="25"/>
      <c r="I15" s="22"/>
      <c r="J15" s="25"/>
      <c r="K15" s="22"/>
      <c r="L15" s="25"/>
      <c r="M15" s="22"/>
      <c r="N15" s="25"/>
      <c r="O15" s="22"/>
      <c r="P15" s="4">
        <f t="shared" si="0"/>
        <v>0</v>
      </c>
      <c r="R15" s="28" t="s">
        <v>21</v>
      </c>
      <c r="S15" s="29" t="s">
        <v>32</v>
      </c>
      <c r="T15" s="39">
        <f t="shared" si="1"/>
        <v>0</v>
      </c>
    </row>
    <row r="16" spans="2:20" ht="15.75" thickBot="1" x14ac:dyDescent="0.3">
      <c r="B16" s="2" t="s">
        <v>8</v>
      </c>
      <c r="C16" s="6">
        <v>44300</v>
      </c>
      <c r="D16" s="25"/>
      <c r="E16" s="22"/>
      <c r="F16" s="25"/>
      <c r="G16" s="22"/>
      <c r="H16" s="25"/>
      <c r="I16" s="22"/>
      <c r="J16" s="25"/>
      <c r="K16" s="22"/>
      <c r="L16" s="25"/>
      <c r="M16" s="22"/>
      <c r="N16" s="25"/>
      <c r="O16" s="22"/>
      <c r="P16" s="4">
        <f t="shared" si="0"/>
        <v>0</v>
      </c>
      <c r="R16" s="28" t="s">
        <v>4</v>
      </c>
      <c r="S16" s="29" t="s">
        <v>33</v>
      </c>
      <c r="T16" s="39">
        <f t="shared" si="1"/>
        <v>0</v>
      </c>
    </row>
    <row r="17" spans="2:20" ht="15.75" thickBot="1" x14ac:dyDescent="0.3">
      <c r="B17" s="2" t="s">
        <v>9</v>
      </c>
      <c r="C17" s="6">
        <v>44301</v>
      </c>
      <c r="D17" s="25"/>
      <c r="E17" s="22"/>
      <c r="F17" s="25"/>
      <c r="G17" s="22"/>
      <c r="H17" s="25"/>
      <c r="I17" s="22"/>
      <c r="J17" s="25"/>
      <c r="K17" s="22"/>
      <c r="L17" s="25"/>
      <c r="M17" s="22"/>
      <c r="N17" s="25"/>
      <c r="O17" s="22"/>
      <c r="P17" s="4">
        <f t="shared" si="0"/>
        <v>0</v>
      </c>
      <c r="R17" s="28" t="s">
        <v>19</v>
      </c>
      <c r="S17" s="29" t="s">
        <v>34</v>
      </c>
      <c r="T17" s="39">
        <f t="shared" si="1"/>
        <v>0</v>
      </c>
    </row>
    <row r="18" spans="2:20" ht="15.75" thickBot="1" x14ac:dyDescent="0.3">
      <c r="B18" s="2" t="s">
        <v>10</v>
      </c>
      <c r="C18" s="6">
        <v>44302</v>
      </c>
      <c r="D18" s="25"/>
      <c r="E18" s="22"/>
      <c r="F18" s="25"/>
      <c r="G18" s="22"/>
      <c r="H18" s="25"/>
      <c r="I18" s="22"/>
      <c r="J18" s="25"/>
      <c r="K18" s="22"/>
      <c r="L18" s="25"/>
      <c r="M18" s="22"/>
      <c r="N18" s="25"/>
      <c r="O18" s="22"/>
      <c r="P18" s="4">
        <f t="shared" si="0"/>
        <v>0</v>
      </c>
      <c r="R18" s="28" t="s">
        <v>72</v>
      </c>
      <c r="S18" s="29" t="s">
        <v>35</v>
      </c>
      <c r="T18" s="39">
        <f t="shared" si="1"/>
        <v>0</v>
      </c>
    </row>
    <row r="19" spans="2:20" ht="15.75" thickBot="1" x14ac:dyDescent="0.3">
      <c r="B19" s="2" t="s">
        <v>11</v>
      </c>
      <c r="C19" s="6">
        <v>44303</v>
      </c>
      <c r="D19" s="25"/>
      <c r="E19" s="22"/>
      <c r="F19" s="25"/>
      <c r="G19" s="22"/>
      <c r="H19" s="25"/>
      <c r="I19" s="22"/>
      <c r="J19" s="25"/>
      <c r="K19" s="22"/>
      <c r="L19" s="25"/>
      <c r="M19" s="22"/>
      <c r="N19" s="25"/>
      <c r="O19" s="22"/>
      <c r="P19" s="4">
        <f t="shared" si="0"/>
        <v>0</v>
      </c>
      <c r="R19" s="28" t="s">
        <v>48</v>
      </c>
      <c r="S19" s="29" t="s">
        <v>53</v>
      </c>
      <c r="T19" s="39">
        <f t="shared" si="1"/>
        <v>0</v>
      </c>
    </row>
    <row r="20" spans="2:20" ht="15.75" thickBot="1" x14ac:dyDescent="0.3">
      <c r="B20" s="2" t="s">
        <v>12</v>
      </c>
      <c r="C20" s="6">
        <v>44304</v>
      </c>
      <c r="D20" s="25"/>
      <c r="E20" s="22"/>
      <c r="F20" s="25"/>
      <c r="G20" s="22"/>
      <c r="H20" s="25"/>
      <c r="I20" s="22"/>
      <c r="J20" s="25"/>
      <c r="K20" s="22"/>
      <c r="L20" s="25"/>
      <c r="M20" s="22"/>
      <c r="N20" s="25"/>
      <c r="O20" s="22"/>
      <c r="P20" s="4">
        <f t="shared" si="0"/>
        <v>0</v>
      </c>
      <c r="R20" s="28" t="s">
        <v>5</v>
      </c>
      <c r="S20" s="29" t="s">
        <v>36</v>
      </c>
      <c r="T20" s="39">
        <f t="shared" si="1"/>
        <v>0</v>
      </c>
    </row>
    <row r="21" spans="2:20" ht="15.75" thickBot="1" x14ac:dyDescent="0.3">
      <c r="B21" s="1" t="s">
        <v>6</v>
      </c>
      <c r="C21" s="6">
        <v>44305</v>
      </c>
      <c r="D21" s="25"/>
      <c r="E21" s="22"/>
      <c r="F21" s="25"/>
      <c r="G21" s="22"/>
      <c r="H21" s="25"/>
      <c r="I21" s="22"/>
      <c r="J21" s="25"/>
      <c r="K21" s="22"/>
      <c r="L21" s="25"/>
      <c r="M21" s="22"/>
      <c r="N21" s="25"/>
      <c r="O21" s="22"/>
      <c r="P21" s="4">
        <f t="shared" si="0"/>
        <v>0</v>
      </c>
      <c r="R21" s="30" t="s">
        <v>58</v>
      </c>
      <c r="S21" s="29" t="s">
        <v>37</v>
      </c>
      <c r="T21" s="39">
        <f t="shared" si="1"/>
        <v>0</v>
      </c>
    </row>
    <row r="22" spans="2:20" ht="15.75" thickBot="1" x14ac:dyDescent="0.3">
      <c r="B22" s="2" t="s">
        <v>7</v>
      </c>
      <c r="C22" s="6">
        <v>44306</v>
      </c>
      <c r="D22" s="25"/>
      <c r="E22" s="22"/>
      <c r="F22" s="25"/>
      <c r="G22" s="22"/>
      <c r="H22" s="25"/>
      <c r="I22" s="22"/>
      <c r="J22" s="25"/>
      <c r="K22" s="22"/>
      <c r="L22" s="25"/>
      <c r="M22" s="22"/>
      <c r="N22" s="25"/>
      <c r="O22" s="22"/>
      <c r="P22" s="4">
        <f t="shared" si="0"/>
        <v>0</v>
      </c>
      <c r="R22" s="31" t="s">
        <v>24</v>
      </c>
      <c r="S22" s="32" t="s">
        <v>39</v>
      </c>
      <c r="T22" s="39">
        <f t="shared" si="1"/>
        <v>0</v>
      </c>
    </row>
    <row r="23" spans="2:20" ht="15.75" thickBot="1" x14ac:dyDescent="0.3">
      <c r="B23" s="2" t="s">
        <v>8</v>
      </c>
      <c r="C23" s="6">
        <v>44307</v>
      </c>
      <c r="D23" s="25"/>
      <c r="E23" s="22"/>
      <c r="F23" s="25"/>
      <c r="G23" s="22"/>
      <c r="H23" s="25"/>
      <c r="I23" s="22"/>
      <c r="J23" s="25"/>
      <c r="K23" s="22"/>
      <c r="L23" s="25"/>
      <c r="M23" s="22"/>
      <c r="N23" s="25"/>
      <c r="O23" s="22"/>
      <c r="P23" s="4">
        <f t="shared" si="0"/>
        <v>0</v>
      </c>
    </row>
    <row r="24" spans="2:20" ht="15.75" thickBot="1" x14ac:dyDescent="0.3">
      <c r="B24" s="2" t="s">
        <v>9</v>
      </c>
      <c r="C24" s="6">
        <v>44308</v>
      </c>
      <c r="D24" s="25"/>
      <c r="E24" s="22"/>
      <c r="F24" s="25"/>
      <c r="G24" s="22"/>
      <c r="H24" s="25"/>
      <c r="I24" s="22"/>
      <c r="J24" s="25"/>
      <c r="K24" s="22"/>
      <c r="L24" s="25"/>
      <c r="M24" s="22"/>
      <c r="N24" s="25"/>
      <c r="O24" s="22"/>
      <c r="P24" s="4">
        <f t="shared" si="0"/>
        <v>0</v>
      </c>
    </row>
    <row r="25" spans="2:20" ht="15.75" thickBot="1" x14ac:dyDescent="0.3">
      <c r="B25" s="2" t="s">
        <v>10</v>
      </c>
      <c r="C25" s="6">
        <v>44309</v>
      </c>
      <c r="D25" s="25"/>
      <c r="E25" s="22"/>
      <c r="F25" s="25"/>
      <c r="G25" s="22"/>
      <c r="H25" s="25"/>
      <c r="I25" s="22"/>
      <c r="J25" s="25"/>
      <c r="K25" s="22"/>
      <c r="L25" s="25"/>
      <c r="M25" s="22"/>
      <c r="N25" s="25"/>
      <c r="O25" s="22"/>
      <c r="P25" s="4">
        <f t="shared" si="0"/>
        <v>0</v>
      </c>
    </row>
    <row r="26" spans="2:20" ht="15.75" thickBot="1" x14ac:dyDescent="0.3">
      <c r="B26" s="2" t="s">
        <v>11</v>
      </c>
      <c r="C26" s="6">
        <v>44310</v>
      </c>
      <c r="D26" s="25"/>
      <c r="E26" s="22"/>
      <c r="F26" s="25"/>
      <c r="G26" s="22"/>
      <c r="H26" s="25"/>
      <c r="I26" s="44"/>
      <c r="J26" s="25"/>
      <c r="K26" s="22"/>
      <c r="L26" s="25"/>
      <c r="M26" s="44"/>
      <c r="N26" s="25"/>
      <c r="O26" s="22"/>
      <c r="P26" s="4">
        <f t="shared" si="0"/>
        <v>0</v>
      </c>
    </row>
    <row r="27" spans="2:20" ht="15.75" thickBot="1" x14ac:dyDescent="0.3">
      <c r="B27" s="2" t="s">
        <v>12</v>
      </c>
      <c r="C27" s="6">
        <v>44311</v>
      </c>
      <c r="D27" s="25"/>
      <c r="E27" s="22"/>
      <c r="F27" s="25"/>
      <c r="G27" s="22"/>
      <c r="H27" s="25"/>
      <c r="I27" s="22"/>
      <c r="J27" s="25"/>
      <c r="K27" s="22"/>
      <c r="L27" s="25"/>
      <c r="M27" s="22"/>
      <c r="N27" s="25"/>
      <c r="O27" s="22"/>
      <c r="P27" s="4">
        <f t="shared" si="0"/>
        <v>0</v>
      </c>
    </row>
    <row r="28" spans="2:20" ht="15.75" thickBot="1" x14ac:dyDescent="0.3">
      <c r="B28" s="1" t="s">
        <v>6</v>
      </c>
      <c r="C28" s="6">
        <v>44312</v>
      </c>
      <c r="D28" s="25"/>
      <c r="E28" s="22"/>
      <c r="F28" s="25"/>
      <c r="G28" s="22"/>
      <c r="H28" s="25"/>
      <c r="I28" s="22"/>
      <c r="J28" s="25"/>
      <c r="K28" s="22"/>
      <c r="L28" s="25"/>
      <c r="M28" s="22"/>
      <c r="N28" s="25"/>
      <c r="O28" s="22"/>
      <c r="P28" s="4">
        <f t="shared" si="0"/>
        <v>0</v>
      </c>
    </row>
    <row r="29" spans="2:20" ht="15.75" thickBot="1" x14ac:dyDescent="0.3">
      <c r="B29" s="2" t="s">
        <v>7</v>
      </c>
      <c r="C29" s="6">
        <v>44313</v>
      </c>
      <c r="D29" s="25"/>
      <c r="E29" s="22"/>
      <c r="F29" s="25"/>
      <c r="G29" s="22"/>
      <c r="H29" s="25"/>
      <c r="I29" s="22"/>
      <c r="J29" s="25"/>
      <c r="K29" s="22"/>
      <c r="L29" s="25"/>
      <c r="M29" s="22"/>
      <c r="N29" s="25"/>
      <c r="O29" s="22"/>
      <c r="P29" s="4">
        <f t="shared" si="0"/>
        <v>0</v>
      </c>
    </row>
    <row r="30" spans="2:20" ht="15.75" thickBot="1" x14ac:dyDescent="0.3">
      <c r="B30" s="2" t="s">
        <v>8</v>
      </c>
      <c r="C30" s="6">
        <v>44314</v>
      </c>
      <c r="D30" s="25"/>
      <c r="E30" s="22"/>
      <c r="F30" s="25"/>
      <c r="G30" s="22"/>
      <c r="H30" s="25"/>
      <c r="I30" s="22"/>
      <c r="J30" s="25"/>
      <c r="K30" s="22"/>
      <c r="L30" s="25"/>
      <c r="M30" s="22"/>
      <c r="N30" s="25"/>
      <c r="O30" s="22"/>
      <c r="P30" s="4">
        <f t="shared" si="0"/>
        <v>0</v>
      </c>
    </row>
    <row r="31" spans="2:20" ht="15.75" thickBot="1" x14ac:dyDescent="0.3">
      <c r="B31" s="2" t="s">
        <v>9</v>
      </c>
      <c r="C31" s="6">
        <v>44315</v>
      </c>
      <c r="D31" s="25"/>
      <c r="E31" s="22"/>
      <c r="F31" s="25"/>
      <c r="G31" s="22"/>
      <c r="H31" s="25"/>
      <c r="I31" s="22"/>
      <c r="J31" s="25"/>
      <c r="K31" s="22"/>
      <c r="L31" s="25"/>
      <c r="M31" s="22"/>
      <c r="N31" s="25"/>
      <c r="O31" s="22"/>
      <c r="P31" s="4">
        <f t="shared" si="0"/>
        <v>0</v>
      </c>
    </row>
    <row r="32" spans="2:20" ht="15.75" thickBot="1" x14ac:dyDescent="0.3">
      <c r="B32" s="2" t="s">
        <v>10</v>
      </c>
      <c r="C32" s="6">
        <v>44316</v>
      </c>
      <c r="D32" s="25"/>
      <c r="E32" s="22"/>
      <c r="F32" s="25"/>
      <c r="G32" s="22"/>
      <c r="H32" s="25"/>
      <c r="I32" s="22"/>
      <c r="J32" s="25"/>
      <c r="K32" s="22"/>
      <c r="L32" s="25"/>
      <c r="M32" s="22"/>
      <c r="N32" s="25"/>
      <c r="O32" s="22"/>
      <c r="P32" s="4">
        <f t="shared" si="0"/>
        <v>0</v>
      </c>
    </row>
    <row r="33" spans="2:16" ht="15.75" thickBot="1" x14ac:dyDescent="0.3">
      <c r="B33" s="2" t="s">
        <v>11</v>
      </c>
      <c r="C33" s="6">
        <v>44317</v>
      </c>
      <c r="D33" s="25"/>
      <c r="E33" s="22"/>
      <c r="F33" s="25"/>
      <c r="G33" s="22"/>
      <c r="H33" s="25"/>
      <c r="I33" s="22"/>
      <c r="J33" s="25"/>
      <c r="K33" s="22"/>
      <c r="L33" s="25"/>
      <c r="M33" s="22"/>
      <c r="N33" s="25"/>
      <c r="O33" s="22"/>
      <c r="P33" s="4">
        <f t="shared" si="0"/>
        <v>0</v>
      </c>
    </row>
    <row r="34" spans="2:16" ht="15.75" thickBot="1" x14ac:dyDescent="0.3">
      <c r="B34" s="2" t="s">
        <v>12</v>
      </c>
      <c r="C34" s="6">
        <v>44318</v>
      </c>
      <c r="D34" s="25"/>
      <c r="E34" s="22"/>
      <c r="F34" s="25"/>
      <c r="G34" s="22"/>
      <c r="H34" s="25"/>
      <c r="I34" s="22"/>
      <c r="J34" s="25"/>
      <c r="K34" s="22"/>
      <c r="L34" s="25"/>
      <c r="M34" s="22"/>
      <c r="N34" s="25"/>
      <c r="O34" s="22"/>
      <c r="P34" s="4">
        <f t="shared" si="0"/>
        <v>0</v>
      </c>
    </row>
    <row r="35" spans="2:16" ht="15.75" thickBot="1" x14ac:dyDescent="0.3">
      <c r="B35" s="1" t="s">
        <v>6</v>
      </c>
      <c r="C35" s="6">
        <v>44319</v>
      </c>
      <c r="D35" s="25"/>
      <c r="E35" s="22"/>
      <c r="F35" s="25"/>
      <c r="G35" s="22"/>
      <c r="H35" s="25"/>
      <c r="I35" s="22"/>
      <c r="J35" s="25"/>
      <c r="K35" s="22"/>
      <c r="L35" s="25"/>
      <c r="M35" s="22"/>
      <c r="N35" s="25"/>
      <c r="O35" s="22"/>
      <c r="P35" s="4">
        <f t="shared" si="0"/>
        <v>0</v>
      </c>
    </row>
    <row r="36" spans="2:16" ht="15.75" thickBot="1" x14ac:dyDescent="0.3">
      <c r="B36" s="2" t="s">
        <v>7</v>
      </c>
      <c r="C36" s="6">
        <v>44320</v>
      </c>
      <c r="D36" s="25"/>
      <c r="E36" s="22"/>
      <c r="F36" s="25"/>
      <c r="G36" s="22"/>
      <c r="H36" s="25"/>
      <c r="I36" s="22"/>
      <c r="J36" s="25"/>
      <c r="K36" s="22"/>
      <c r="L36" s="25"/>
      <c r="M36" s="22"/>
      <c r="N36" s="25"/>
      <c r="O36" s="22"/>
      <c r="P36" s="4">
        <f t="shared" si="0"/>
        <v>0</v>
      </c>
    </row>
    <row r="37" spans="2:16" ht="15.75" thickBot="1" x14ac:dyDescent="0.3">
      <c r="B37" s="2" t="s">
        <v>8</v>
      </c>
      <c r="C37" s="6">
        <v>44321</v>
      </c>
      <c r="D37" s="25"/>
      <c r="E37" s="22"/>
      <c r="F37" s="25"/>
      <c r="G37" s="22"/>
      <c r="H37" s="25"/>
      <c r="I37" s="22"/>
      <c r="J37" s="25"/>
      <c r="K37" s="22"/>
      <c r="L37" s="25"/>
      <c r="M37" s="22"/>
      <c r="N37" s="25"/>
      <c r="O37" s="22"/>
      <c r="P37" s="4">
        <f t="shared" si="0"/>
        <v>0</v>
      </c>
    </row>
    <row r="38" spans="2:16" ht="15.75" thickBot="1" x14ac:dyDescent="0.3">
      <c r="B38" s="2" t="s">
        <v>9</v>
      </c>
      <c r="C38" s="6">
        <v>44322</v>
      </c>
      <c r="D38" s="25"/>
      <c r="E38" s="22"/>
      <c r="F38" s="25"/>
      <c r="G38" s="22"/>
      <c r="H38" s="25"/>
      <c r="I38" s="22"/>
      <c r="J38" s="25"/>
      <c r="K38" s="22"/>
      <c r="L38" s="25"/>
      <c r="M38" s="22"/>
      <c r="N38" s="25"/>
      <c r="O38" s="22"/>
      <c r="P38" s="4">
        <f t="shared" si="0"/>
        <v>0</v>
      </c>
    </row>
    <row r="39" spans="2:16" ht="15.75" thickBot="1" x14ac:dyDescent="0.3">
      <c r="B39" s="2" t="s">
        <v>10</v>
      </c>
      <c r="C39" s="6">
        <v>44323</v>
      </c>
      <c r="D39" s="25"/>
      <c r="E39" s="22"/>
      <c r="F39" s="25"/>
      <c r="G39" s="22"/>
      <c r="H39" s="25"/>
      <c r="I39" s="22"/>
      <c r="J39" s="25"/>
      <c r="K39" s="22"/>
      <c r="L39" s="25"/>
      <c r="M39" s="22"/>
      <c r="N39" s="25"/>
      <c r="O39" s="22"/>
      <c r="P39" s="4">
        <f t="shared" si="0"/>
        <v>0</v>
      </c>
    </row>
    <row r="40" spans="2:16" ht="15.75" thickBot="1" x14ac:dyDescent="0.3">
      <c r="B40" s="2" t="s">
        <v>11</v>
      </c>
      <c r="C40" s="6">
        <v>44324</v>
      </c>
      <c r="D40" s="25"/>
      <c r="E40" s="22"/>
      <c r="F40" s="25"/>
      <c r="G40" s="22"/>
      <c r="H40" s="25"/>
      <c r="I40" s="22"/>
      <c r="J40" s="25"/>
      <c r="K40" s="22"/>
      <c r="L40" s="25"/>
      <c r="M40" s="22"/>
      <c r="N40" s="25"/>
      <c r="O40" s="22"/>
      <c r="P40" s="4">
        <f t="shared" si="0"/>
        <v>0</v>
      </c>
    </row>
    <row r="41" spans="2:16" ht="15.75" thickBot="1" x14ac:dyDescent="0.3">
      <c r="B41" s="2" t="s">
        <v>12</v>
      </c>
      <c r="C41" s="6">
        <v>44325</v>
      </c>
      <c r="D41" s="25"/>
      <c r="E41" s="22"/>
      <c r="F41" s="25"/>
      <c r="G41" s="22"/>
      <c r="H41" s="25"/>
      <c r="I41" s="22"/>
      <c r="J41" s="25"/>
      <c r="K41" s="22"/>
      <c r="L41" s="25"/>
      <c r="M41" s="22"/>
      <c r="N41" s="25"/>
      <c r="O41" s="22"/>
      <c r="P41" s="4">
        <f t="shared" si="0"/>
        <v>0</v>
      </c>
    </row>
    <row r="42" spans="2:16" ht="15.75" thickBot="1" x14ac:dyDescent="0.3">
      <c r="B42" s="1" t="s">
        <v>6</v>
      </c>
      <c r="C42" s="6">
        <v>44326</v>
      </c>
      <c r="D42" s="25"/>
      <c r="E42" s="22"/>
      <c r="F42" s="25"/>
      <c r="G42" s="22"/>
      <c r="H42" s="25"/>
      <c r="I42" s="22"/>
      <c r="J42" s="25"/>
      <c r="K42" s="22"/>
      <c r="L42" s="25"/>
      <c r="M42" s="22"/>
      <c r="N42" s="25"/>
      <c r="O42" s="22"/>
      <c r="P42" s="4">
        <f t="shared" si="0"/>
        <v>0</v>
      </c>
    </row>
    <row r="43" spans="2:16" ht="15.75" thickBot="1" x14ac:dyDescent="0.3">
      <c r="B43" s="2" t="s">
        <v>7</v>
      </c>
      <c r="C43" s="6">
        <v>44327</v>
      </c>
      <c r="D43" s="25"/>
      <c r="E43" s="22"/>
      <c r="F43" s="25"/>
      <c r="G43" s="22"/>
      <c r="H43" s="25"/>
      <c r="I43" s="22"/>
      <c r="J43" s="25"/>
      <c r="K43" s="22"/>
      <c r="L43" s="25"/>
      <c r="M43" s="22"/>
      <c r="N43" s="25"/>
      <c r="O43" s="22"/>
      <c r="P43" s="4">
        <f t="shared" si="0"/>
        <v>0</v>
      </c>
    </row>
    <row r="44" spans="2:16" ht="15.75" thickBot="1" x14ac:dyDescent="0.3">
      <c r="B44" s="2" t="s">
        <v>8</v>
      </c>
      <c r="C44" s="6">
        <v>44328</v>
      </c>
      <c r="D44" s="25"/>
      <c r="E44" s="22"/>
      <c r="F44" s="25"/>
      <c r="G44" s="22"/>
      <c r="H44" s="25"/>
      <c r="I44" s="22"/>
      <c r="J44" s="25"/>
      <c r="K44" s="22"/>
      <c r="L44" s="25"/>
      <c r="M44" s="22"/>
      <c r="N44" s="25"/>
      <c r="O44" s="22"/>
      <c r="P44" s="4">
        <f t="shared" si="0"/>
        <v>0</v>
      </c>
    </row>
    <row r="45" spans="2:16" ht="15.75" thickBot="1" x14ac:dyDescent="0.3">
      <c r="B45" s="2" t="s">
        <v>9</v>
      </c>
      <c r="C45" s="6">
        <v>44329</v>
      </c>
      <c r="D45" s="25"/>
      <c r="E45" s="22"/>
      <c r="F45" s="25"/>
      <c r="G45" s="22"/>
      <c r="H45" s="25"/>
      <c r="I45" s="22"/>
      <c r="J45" s="25"/>
      <c r="K45" s="22"/>
      <c r="L45" s="25"/>
      <c r="M45" s="22"/>
      <c r="N45" s="25"/>
      <c r="O45" s="22"/>
      <c r="P45" s="4">
        <f t="shared" si="0"/>
        <v>0</v>
      </c>
    </row>
    <row r="46" spans="2:16" ht="15.75" thickBot="1" x14ac:dyDescent="0.3">
      <c r="B46" s="2" t="s">
        <v>10</v>
      </c>
      <c r="C46" s="6">
        <v>44330</v>
      </c>
      <c r="D46" s="25"/>
      <c r="E46" s="22"/>
      <c r="F46" s="25"/>
      <c r="G46" s="22"/>
      <c r="H46" s="25"/>
      <c r="I46" s="22"/>
      <c r="J46" s="25"/>
      <c r="K46" s="22"/>
      <c r="L46" s="25"/>
      <c r="M46" s="22"/>
      <c r="N46" s="25"/>
      <c r="O46" s="22"/>
      <c r="P46" s="4">
        <f t="shared" si="0"/>
        <v>0</v>
      </c>
    </row>
    <row r="47" spans="2:16" ht="15.75" thickBot="1" x14ac:dyDescent="0.3">
      <c r="B47" s="2" t="s">
        <v>11</v>
      </c>
      <c r="C47" s="6">
        <v>44331</v>
      </c>
      <c r="D47" s="25"/>
      <c r="E47" s="22"/>
      <c r="F47" s="25"/>
      <c r="G47" s="22"/>
      <c r="H47" s="25"/>
      <c r="I47" s="22"/>
      <c r="J47" s="25"/>
      <c r="K47" s="22"/>
      <c r="L47" s="25"/>
      <c r="M47" s="22"/>
      <c r="N47" s="25"/>
      <c r="O47" s="22"/>
      <c r="P47" s="4">
        <f t="shared" si="0"/>
        <v>0</v>
      </c>
    </row>
    <row r="48" spans="2:16" ht="15.75" thickBot="1" x14ac:dyDescent="0.3">
      <c r="B48" s="2" t="s">
        <v>12</v>
      </c>
      <c r="C48" s="6">
        <v>44332</v>
      </c>
      <c r="D48" s="25"/>
      <c r="E48" s="22"/>
      <c r="F48" s="25"/>
      <c r="G48" s="22"/>
      <c r="H48" s="25"/>
      <c r="I48" s="22"/>
      <c r="J48" s="25"/>
      <c r="K48" s="22"/>
      <c r="L48" s="25"/>
      <c r="M48" s="22"/>
      <c r="N48" s="25"/>
      <c r="O48" s="22"/>
      <c r="P48" s="4">
        <f t="shared" si="0"/>
        <v>0</v>
      </c>
    </row>
    <row r="49" spans="2:16" ht="15.75" thickBot="1" x14ac:dyDescent="0.3">
      <c r="B49" s="1" t="s">
        <v>6</v>
      </c>
      <c r="C49" s="6">
        <v>44333</v>
      </c>
      <c r="D49" s="25"/>
      <c r="E49" s="22"/>
      <c r="F49" s="25"/>
      <c r="G49" s="22"/>
      <c r="H49" s="25"/>
      <c r="I49" s="22"/>
      <c r="J49" s="25"/>
      <c r="K49" s="22"/>
      <c r="L49" s="25"/>
      <c r="M49" s="22"/>
      <c r="N49" s="25"/>
      <c r="O49" s="22"/>
      <c r="P49" s="4">
        <f t="shared" si="0"/>
        <v>0</v>
      </c>
    </row>
    <row r="50" spans="2:16" ht="15.75" thickBot="1" x14ac:dyDescent="0.3">
      <c r="B50" s="2" t="s">
        <v>7</v>
      </c>
      <c r="C50" s="6">
        <v>44334</v>
      </c>
      <c r="D50" s="25"/>
      <c r="E50" s="22"/>
      <c r="F50" s="25"/>
      <c r="G50" s="22"/>
      <c r="H50" s="25"/>
      <c r="I50" s="22"/>
      <c r="J50" s="25"/>
      <c r="K50" s="22"/>
      <c r="L50" s="25"/>
      <c r="M50" s="22"/>
      <c r="N50" s="25"/>
      <c r="O50" s="22"/>
      <c r="P50" s="4">
        <f t="shared" si="0"/>
        <v>0</v>
      </c>
    </row>
    <row r="51" spans="2:16" ht="15.75" thickBot="1" x14ac:dyDescent="0.3">
      <c r="B51" s="2" t="s">
        <v>8</v>
      </c>
      <c r="C51" s="6">
        <v>44335</v>
      </c>
      <c r="D51" s="25"/>
      <c r="E51" s="22"/>
      <c r="F51" s="25"/>
      <c r="G51" s="22"/>
      <c r="H51" s="25"/>
      <c r="I51" s="22"/>
      <c r="J51" s="25"/>
      <c r="K51" s="22"/>
      <c r="L51" s="25"/>
      <c r="M51" s="22"/>
      <c r="N51" s="25"/>
      <c r="O51" s="22"/>
      <c r="P51" s="4">
        <f t="shared" si="0"/>
        <v>0</v>
      </c>
    </row>
    <row r="52" spans="2:16" ht="15.75" thickBot="1" x14ac:dyDescent="0.3">
      <c r="B52" s="2" t="s">
        <v>9</v>
      </c>
      <c r="C52" s="6">
        <v>44336</v>
      </c>
      <c r="D52" s="25"/>
      <c r="E52" s="22"/>
      <c r="F52" s="25"/>
      <c r="G52" s="22"/>
      <c r="H52" s="25"/>
      <c r="I52" s="22"/>
      <c r="J52" s="25"/>
      <c r="K52" s="22"/>
      <c r="L52" s="25"/>
      <c r="M52" s="22"/>
      <c r="N52" s="25"/>
      <c r="O52" s="22"/>
      <c r="P52" s="4">
        <f t="shared" si="0"/>
        <v>0</v>
      </c>
    </row>
    <row r="53" spans="2:16" ht="15.75" thickBot="1" x14ac:dyDescent="0.3">
      <c r="B53" s="2" t="s">
        <v>10</v>
      </c>
      <c r="C53" s="6">
        <v>44337</v>
      </c>
      <c r="D53" s="25"/>
      <c r="E53" s="22"/>
      <c r="F53" s="25"/>
      <c r="G53" s="22"/>
      <c r="H53" s="25"/>
      <c r="I53" s="22"/>
      <c r="J53" s="25"/>
      <c r="K53" s="22"/>
      <c r="L53" s="25"/>
      <c r="M53" s="22"/>
      <c r="N53" s="25"/>
      <c r="O53" s="22"/>
      <c r="P53" s="4">
        <f t="shared" si="0"/>
        <v>0</v>
      </c>
    </row>
    <row r="54" spans="2:16" ht="15.75" thickBot="1" x14ac:dyDescent="0.3">
      <c r="B54" s="2" t="s">
        <v>11</v>
      </c>
      <c r="C54" s="6">
        <v>44338</v>
      </c>
      <c r="D54" s="25"/>
      <c r="E54" s="22"/>
      <c r="F54" s="25"/>
      <c r="G54" s="22"/>
      <c r="H54" s="25"/>
      <c r="I54" s="22"/>
      <c r="J54" s="25"/>
      <c r="K54" s="22"/>
      <c r="L54" s="25"/>
      <c r="M54" s="22"/>
      <c r="N54" s="25"/>
      <c r="O54" s="22"/>
      <c r="P54" s="4">
        <f t="shared" si="0"/>
        <v>0</v>
      </c>
    </row>
    <row r="55" spans="2:16" ht="15.75" thickBot="1" x14ac:dyDescent="0.3">
      <c r="B55" s="2" t="s">
        <v>12</v>
      </c>
      <c r="C55" s="6">
        <v>44339</v>
      </c>
      <c r="D55" s="25"/>
      <c r="E55" s="22"/>
      <c r="F55" s="25"/>
      <c r="G55" s="22"/>
      <c r="H55" s="25"/>
      <c r="I55" s="22"/>
      <c r="J55" s="25"/>
      <c r="K55" s="22"/>
      <c r="L55" s="25"/>
      <c r="M55" s="22"/>
      <c r="N55" s="25"/>
      <c r="O55" s="22"/>
      <c r="P55" s="4">
        <f t="shared" si="0"/>
        <v>0</v>
      </c>
    </row>
    <row r="56" spans="2:16" ht="15.75" thickBot="1" x14ac:dyDescent="0.3">
      <c r="B56" s="1" t="s">
        <v>6</v>
      </c>
      <c r="C56" s="6">
        <v>44340</v>
      </c>
      <c r="D56" s="25"/>
      <c r="E56" s="22"/>
      <c r="F56" s="25"/>
      <c r="G56" s="22"/>
      <c r="H56" s="25"/>
      <c r="I56" s="22"/>
      <c r="J56" s="25"/>
      <c r="K56" s="22"/>
      <c r="L56" s="25"/>
      <c r="M56" s="22"/>
      <c r="N56" s="25"/>
      <c r="O56" s="22"/>
      <c r="P56" s="4">
        <f t="shared" si="0"/>
        <v>0</v>
      </c>
    </row>
    <row r="57" spans="2:16" ht="15.75" thickBot="1" x14ac:dyDescent="0.3">
      <c r="B57" s="2" t="s">
        <v>7</v>
      </c>
      <c r="C57" s="6">
        <v>44341</v>
      </c>
      <c r="D57" s="25"/>
      <c r="E57" s="22"/>
      <c r="F57" s="25"/>
      <c r="G57" s="22"/>
      <c r="H57" s="25"/>
      <c r="I57" s="22"/>
      <c r="J57" s="25"/>
      <c r="K57" s="22"/>
      <c r="L57" s="25"/>
      <c r="M57" s="22"/>
      <c r="N57" s="25"/>
      <c r="O57" s="22"/>
      <c r="P57" s="4">
        <f t="shared" si="0"/>
        <v>0</v>
      </c>
    </row>
    <row r="58" spans="2:16" ht="15.75" thickBot="1" x14ac:dyDescent="0.3">
      <c r="B58" s="2" t="s">
        <v>8</v>
      </c>
      <c r="C58" s="6">
        <v>44342</v>
      </c>
      <c r="D58" s="25"/>
      <c r="E58" s="22"/>
      <c r="F58" s="25"/>
      <c r="G58" s="22"/>
      <c r="H58" s="25"/>
      <c r="I58" s="22"/>
      <c r="J58" s="25"/>
      <c r="K58" s="22"/>
      <c r="L58" s="25"/>
      <c r="M58" s="22"/>
      <c r="N58" s="25"/>
      <c r="O58" s="22"/>
      <c r="P58" s="4">
        <f t="shared" si="0"/>
        <v>0</v>
      </c>
    </row>
    <row r="59" spans="2:16" ht="15.75" thickBot="1" x14ac:dyDescent="0.3">
      <c r="B59" s="2" t="s">
        <v>9</v>
      </c>
      <c r="C59" s="6">
        <v>44343</v>
      </c>
      <c r="D59" s="25"/>
      <c r="E59" s="22"/>
      <c r="F59" s="25"/>
      <c r="G59" s="22"/>
      <c r="H59" s="25"/>
      <c r="I59" s="22"/>
      <c r="J59" s="25"/>
      <c r="K59" s="22"/>
      <c r="L59" s="25"/>
      <c r="M59" s="22"/>
      <c r="N59" s="25"/>
      <c r="O59" s="22"/>
      <c r="P59" s="4">
        <f t="shared" si="0"/>
        <v>0</v>
      </c>
    </row>
    <row r="60" spans="2:16" ht="15.75" thickBot="1" x14ac:dyDescent="0.3">
      <c r="B60" s="2" t="s">
        <v>10</v>
      </c>
      <c r="C60" s="6">
        <v>44344</v>
      </c>
      <c r="D60" s="43" t="s">
        <v>76</v>
      </c>
      <c r="E60" s="44"/>
      <c r="F60" s="25"/>
      <c r="G60" s="22"/>
      <c r="H60" s="25"/>
      <c r="I60" s="22"/>
      <c r="J60" s="25"/>
      <c r="K60" s="22"/>
      <c r="L60" s="43"/>
      <c r="M60" s="44"/>
      <c r="N60" s="25"/>
      <c r="O60" s="22"/>
      <c r="P60" s="4">
        <f t="shared" si="0"/>
        <v>0</v>
      </c>
    </row>
    <row r="61" spans="2:16" ht="15.75" thickBot="1" x14ac:dyDescent="0.3">
      <c r="B61" s="2" t="s">
        <v>11</v>
      </c>
      <c r="C61" s="6">
        <v>44345</v>
      </c>
      <c r="D61" s="25"/>
      <c r="E61" s="22"/>
      <c r="F61" s="25"/>
      <c r="G61" s="22"/>
      <c r="H61" s="25"/>
      <c r="I61" s="22"/>
      <c r="J61" s="25"/>
      <c r="K61" s="22"/>
      <c r="L61" s="25"/>
      <c r="M61" s="22"/>
      <c r="N61" s="25"/>
      <c r="O61" s="22"/>
      <c r="P61" s="4">
        <f t="shared" si="0"/>
        <v>0</v>
      </c>
    </row>
    <row r="62" spans="2:16" ht="15.75" thickBot="1" x14ac:dyDescent="0.3">
      <c r="B62" s="2" t="s">
        <v>12</v>
      </c>
      <c r="C62" s="6">
        <v>44346</v>
      </c>
      <c r="D62" s="25"/>
      <c r="E62" s="22"/>
      <c r="F62" s="25"/>
      <c r="G62" s="22"/>
      <c r="H62" s="25"/>
      <c r="I62" s="22"/>
      <c r="J62" s="25"/>
      <c r="K62" s="22"/>
      <c r="L62" s="25"/>
      <c r="M62" s="22"/>
      <c r="N62" s="25"/>
      <c r="O62" s="22"/>
      <c r="P62" s="4">
        <f t="shared" si="0"/>
        <v>0</v>
      </c>
    </row>
    <row r="63" spans="2:16" ht="15.75" thickBot="1" x14ac:dyDescent="0.3">
      <c r="B63" s="1" t="s">
        <v>6</v>
      </c>
      <c r="C63" s="6">
        <v>44347</v>
      </c>
      <c r="D63" s="25"/>
      <c r="E63" s="22"/>
      <c r="F63" s="25"/>
      <c r="G63" s="22"/>
      <c r="H63" s="25"/>
      <c r="I63" s="22"/>
      <c r="J63" s="25"/>
      <c r="K63" s="22"/>
      <c r="L63" s="25"/>
      <c r="M63" s="22"/>
      <c r="N63" s="25"/>
      <c r="O63" s="22"/>
      <c r="P63" s="4">
        <f t="shared" si="0"/>
        <v>0</v>
      </c>
    </row>
    <row r="64" spans="2:16" ht="15.75" thickBot="1" x14ac:dyDescent="0.3">
      <c r="L64" s="41" t="s">
        <v>18</v>
      </c>
      <c r="M64" s="41"/>
      <c r="N64" s="41"/>
      <c r="O64" s="41"/>
      <c r="P64" s="42">
        <f>SUM(P3:P63)</f>
        <v>0</v>
      </c>
    </row>
  </sheetData>
  <sortState xmlns:xlrd2="http://schemas.microsoft.com/office/spreadsheetml/2017/richdata2" ref="R4:R21">
    <sortCondition ref="R3:R21"/>
  </sortState>
  <pageMargins left="0.7" right="0.7" top="0.75" bottom="0.75" header="0.3" footer="0.3"/>
  <pageSetup paperSize="9" orientation="landscape" horizontalDpi="4294967293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3BA7-4BF5-48C4-AE96-275B11F2D23D}">
  <dimension ref="B1:T95"/>
  <sheetViews>
    <sheetView zoomScale="115" zoomScaleNormal="115" workbookViewId="0">
      <selection activeCell="D1" sqref="D1"/>
    </sheetView>
  </sheetViews>
  <sheetFormatPr defaultRowHeight="15" x14ac:dyDescent="0.25"/>
  <cols>
    <col min="2" max="2" width="8.140625" bestFit="1" customWidth="1"/>
    <col min="3" max="3" width="10.7109375" customWidth="1"/>
    <col min="4" max="4" width="8.140625" customWidth="1"/>
    <col min="5" max="5" width="4.140625" customWidth="1"/>
    <col min="6" max="6" width="8.140625" customWidth="1"/>
    <col min="7" max="7" width="4.140625" customWidth="1"/>
    <col min="8" max="8" width="8.140625" customWidth="1"/>
    <col min="9" max="9" width="4.140625" customWidth="1"/>
    <col min="10" max="10" width="8.140625" customWidth="1"/>
    <col min="11" max="11" width="4.140625" customWidth="1"/>
    <col min="12" max="12" width="8.140625" customWidth="1"/>
    <col min="13" max="13" width="4.140625" customWidth="1"/>
    <col min="14" max="14" width="8.140625" customWidth="1"/>
    <col min="15" max="15" width="4.140625" customWidth="1"/>
    <col min="16" max="16" width="10.140625" customWidth="1"/>
    <col min="18" max="18" width="45.85546875" customWidth="1"/>
  </cols>
  <sheetData>
    <row r="1" spans="2:20" s="14" customFormat="1" ht="21.75" thickBot="1" x14ac:dyDescent="0.4">
      <c r="B1" s="16"/>
      <c r="C1" s="19"/>
      <c r="D1" s="15" t="s">
        <v>78</v>
      </c>
      <c r="F1" s="16"/>
      <c r="G1" s="15"/>
      <c r="H1" s="16"/>
      <c r="I1" s="15"/>
      <c r="J1" s="15"/>
      <c r="K1" s="15"/>
      <c r="L1" s="16"/>
      <c r="M1" s="15"/>
      <c r="N1" s="16"/>
      <c r="O1" s="15"/>
    </row>
    <row r="2" spans="2:20" ht="16.5" thickTop="1" thickBot="1" x14ac:dyDescent="0.3">
      <c r="B2" s="21" t="s">
        <v>13</v>
      </c>
      <c r="C2" s="20" t="s">
        <v>14</v>
      </c>
      <c r="D2" s="11" t="s">
        <v>16</v>
      </c>
      <c r="E2" s="11" t="s">
        <v>17</v>
      </c>
      <c r="F2" s="11" t="s">
        <v>16</v>
      </c>
      <c r="G2" s="11" t="s">
        <v>17</v>
      </c>
      <c r="H2" s="11" t="s">
        <v>16</v>
      </c>
      <c r="I2" s="11" t="s">
        <v>17</v>
      </c>
      <c r="J2" s="11" t="s">
        <v>16</v>
      </c>
      <c r="K2" s="11" t="s">
        <v>17</v>
      </c>
      <c r="L2" s="11" t="s">
        <v>16</v>
      </c>
      <c r="M2" s="11" t="s">
        <v>17</v>
      </c>
      <c r="N2" s="11" t="s">
        <v>16</v>
      </c>
      <c r="O2" s="12" t="s">
        <v>17</v>
      </c>
      <c r="P2" s="13" t="s">
        <v>15</v>
      </c>
      <c r="R2" s="33" t="s">
        <v>41</v>
      </c>
      <c r="S2" s="34" t="s">
        <v>40</v>
      </c>
      <c r="T2" s="35" t="s">
        <v>75</v>
      </c>
    </row>
    <row r="3" spans="2:20" ht="16.5" thickTop="1" thickBot="1" x14ac:dyDescent="0.3">
      <c r="B3" s="2" t="s">
        <v>6</v>
      </c>
      <c r="C3" s="8">
        <v>44348</v>
      </c>
      <c r="D3" s="23"/>
      <c r="E3" s="24"/>
      <c r="F3" s="23"/>
      <c r="G3" s="24"/>
      <c r="H3" s="23"/>
      <c r="I3" s="24"/>
      <c r="J3" s="23"/>
      <c r="K3" s="24"/>
      <c r="L3" s="23"/>
      <c r="M3" s="24"/>
      <c r="N3" s="23"/>
      <c r="O3" s="24"/>
      <c r="P3" s="4">
        <f>E3++G3+I3+K3+M3+O3</f>
        <v>0</v>
      </c>
      <c r="R3" s="26" t="s">
        <v>46</v>
      </c>
      <c r="S3" s="26" t="s">
        <v>51</v>
      </c>
      <c r="T3" s="38">
        <f t="shared" ref="T3:T22" si="0">SUMIF(D$3:D$94,$S3,E$3:E$94)+SUMIF(F$3:F$94,$S3,G$3:G$94)+SUMIF(H$3:H$94,$S3,I$3:I$94)+SUMIF(J$3:J$94,$S3,K$3:K$94)+SUMIF(L$3:L$94,$S3,M$3:M$94)+SUMIF(N$3:N$94,$S3,O$3:O$94)</f>
        <v>0</v>
      </c>
    </row>
    <row r="4" spans="2:20" ht="15.75" thickBot="1" x14ac:dyDescent="0.3">
      <c r="B4" s="2" t="s">
        <v>7</v>
      </c>
      <c r="C4" s="8">
        <v>44349</v>
      </c>
      <c r="D4" s="23"/>
      <c r="E4" s="24"/>
      <c r="F4" s="23"/>
      <c r="G4" s="24"/>
      <c r="H4" s="23"/>
      <c r="I4" s="24"/>
      <c r="J4" s="23"/>
      <c r="K4" s="24"/>
      <c r="L4" s="23"/>
      <c r="M4" s="24"/>
      <c r="N4" s="23"/>
      <c r="O4" s="24"/>
      <c r="P4" s="4">
        <f>E4++G4+I4+K4+M4+O4</f>
        <v>0</v>
      </c>
      <c r="R4" s="2" t="s">
        <v>81</v>
      </c>
      <c r="S4" s="1" t="s">
        <v>25</v>
      </c>
      <c r="T4" s="39">
        <f t="shared" si="0"/>
        <v>0</v>
      </c>
    </row>
    <row r="5" spans="2:20" ht="15.75" thickBot="1" x14ac:dyDescent="0.3">
      <c r="B5" s="2" t="s">
        <v>8</v>
      </c>
      <c r="C5" s="8">
        <v>44350</v>
      </c>
      <c r="D5" s="23"/>
      <c r="E5" s="24"/>
      <c r="F5" s="23"/>
      <c r="G5" s="24"/>
      <c r="H5" s="23"/>
      <c r="I5" s="24"/>
      <c r="J5" s="23"/>
      <c r="K5" s="24"/>
      <c r="L5" s="23"/>
      <c r="M5" s="24"/>
      <c r="N5" s="23"/>
      <c r="O5" s="24"/>
      <c r="P5" s="4">
        <f t="shared" ref="P5:P68" si="1">E5++G5+I5+K5+M5+O5</f>
        <v>0</v>
      </c>
      <c r="R5" s="2" t="s">
        <v>1</v>
      </c>
      <c r="S5" s="1" t="s">
        <v>26</v>
      </c>
      <c r="T5" s="39">
        <f t="shared" si="0"/>
        <v>0</v>
      </c>
    </row>
    <row r="6" spans="2:20" ht="15.75" thickBot="1" x14ac:dyDescent="0.3">
      <c r="B6" s="2" t="s">
        <v>9</v>
      </c>
      <c r="C6" s="8">
        <v>44351</v>
      </c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4">
        <f t="shared" si="1"/>
        <v>0</v>
      </c>
      <c r="R6" s="2" t="s">
        <v>2</v>
      </c>
      <c r="S6" s="1" t="s">
        <v>54</v>
      </c>
      <c r="T6" s="39">
        <f t="shared" si="0"/>
        <v>0</v>
      </c>
    </row>
    <row r="7" spans="2:20" ht="15.75" thickBot="1" x14ac:dyDescent="0.3">
      <c r="B7" s="2" t="s">
        <v>10</v>
      </c>
      <c r="C7" s="8">
        <v>44352</v>
      </c>
      <c r="D7" s="23"/>
      <c r="E7" s="24"/>
      <c r="F7" s="23"/>
      <c r="G7" s="24"/>
      <c r="H7" s="23"/>
      <c r="I7" s="24"/>
      <c r="J7" s="23"/>
      <c r="K7" s="24"/>
      <c r="L7" s="23"/>
      <c r="M7" s="24"/>
      <c r="N7" s="23"/>
      <c r="O7" s="24"/>
      <c r="P7" s="4">
        <f t="shared" si="1"/>
        <v>0</v>
      </c>
      <c r="R7" s="2" t="s">
        <v>20</v>
      </c>
      <c r="S7" s="1" t="s">
        <v>27</v>
      </c>
      <c r="T7" s="39">
        <f t="shared" si="0"/>
        <v>0</v>
      </c>
    </row>
    <row r="8" spans="2:20" ht="15.75" thickBot="1" x14ac:dyDescent="0.3">
      <c r="B8" s="2" t="s">
        <v>11</v>
      </c>
      <c r="C8" s="8">
        <v>44353</v>
      </c>
      <c r="D8" s="23"/>
      <c r="E8" s="24"/>
      <c r="F8" s="23"/>
      <c r="G8" s="24"/>
      <c r="H8" s="23"/>
      <c r="I8" s="24"/>
      <c r="J8" s="23"/>
      <c r="K8" s="24"/>
      <c r="L8" s="23"/>
      <c r="M8" s="24"/>
      <c r="N8" s="23"/>
      <c r="O8" s="24"/>
      <c r="P8" s="4">
        <f t="shared" si="1"/>
        <v>0</v>
      </c>
      <c r="R8" s="2" t="s">
        <v>52</v>
      </c>
      <c r="S8" s="1" t="s">
        <v>55</v>
      </c>
      <c r="T8" s="39">
        <f t="shared" si="0"/>
        <v>0</v>
      </c>
    </row>
    <row r="9" spans="2:20" ht="15.6" customHeight="1" thickBot="1" x14ac:dyDescent="0.3">
      <c r="B9" s="2" t="s">
        <v>12</v>
      </c>
      <c r="C9" s="8">
        <v>44354</v>
      </c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P9" s="4">
        <f t="shared" si="1"/>
        <v>0</v>
      </c>
      <c r="R9" s="2" t="s">
        <v>67</v>
      </c>
      <c r="S9" s="1" t="s">
        <v>28</v>
      </c>
      <c r="T9" s="39">
        <f t="shared" si="0"/>
        <v>0</v>
      </c>
    </row>
    <row r="10" spans="2:20" ht="15.75" thickBot="1" x14ac:dyDescent="0.3">
      <c r="B10" s="1" t="s">
        <v>6</v>
      </c>
      <c r="C10" s="8">
        <v>44355</v>
      </c>
      <c r="D10" s="23"/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4">
        <f t="shared" si="1"/>
        <v>0</v>
      </c>
      <c r="R10" s="2" t="s">
        <v>66</v>
      </c>
      <c r="S10" s="1" t="s">
        <v>30</v>
      </c>
      <c r="T10" s="39">
        <f t="shared" si="0"/>
        <v>0</v>
      </c>
    </row>
    <row r="11" spans="2:20" ht="15.75" thickBot="1" x14ac:dyDescent="0.3">
      <c r="B11" s="2" t="s">
        <v>7</v>
      </c>
      <c r="C11" s="8">
        <v>44356</v>
      </c>
      <c r="D11" s="23"/>
      <c r="E11" s="24"/>
      <c r="F11" s="23"/>
      <c r="G11" s="24"/>
      <c r="H11" s="23"/>
      <c r="I11" s="24"/>
      <c r="J11" s="23"/>
      <c r="K11" s="24"/>
      <c r="L11" s="23"/>
      <c r="M11" s="24"/>
      <c r="N11" s="23"/>
      <c r="O11" s="24"/>
      <c r="P11" s="4">
        <f t="shared" si="1"/>
        <v>0</v>
      </c>
      <c r="R11" s="2" t="s">
        <v>82</v>
      </c>
      <c r="S11" s="1" t="s">
        <v>47</v>
      </c>
      <c r="T11" s="39">
        <f t="shared" si="0"/>
        <v>0</v>
      </c>
    </row>
    <row r="12" spans="2:20" ht="13.5" customHeight="1" thickBot="1" x14ac:dyDescent="0.3">
      <c r="B12" s="2" t="s">
        <v>8</v>
      </c>
      <c r="C12" s="8">
        <v>44357</v>
      </c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4">
        <f t="shared" si="1"/>
        <v>0</v>
      </c>
      <c r="R12" s="2" t="s">
        <v>22</v>
      </c>
      <c r="S12" s="1" t="s">
        <v>68</v>
      </c>
      <c r="T12" s="39">
        <f t="shared" si="0"/>
        <v>0</v>
      </c>
    </row>
    <row r="13" spans="2:20" ht="15.75" thickBot="1" x14ac:dyDescent="0.3">
      <c r="B13" s="2" t="s">
        <v>9</v>
      </c>
      <c r="C13" s="8">
        <v>44358</v>
      </c>
      <c r="D13" s="23"/>
      <c r="E13" s="24"/>
      <c r="F13" s="23"/>
      <c r="G13" s="24"/>
      <c r="H13" s="23"/>
      <c r="I13" s="24"/>
      <c r="J13" s="23"/>
      <c r="K13" s="24"/>
      <c r="L13" s="23"/>
      <c r="M13" s="24"/>
      <c r="N13" s="23"/>
      <c r="O13" s="24"/>
      <c r="P13" s="4">
        <f t="shared" si="1"/>
        <v>0</v>
      </c>
      <c r="R13" s="2" t="s">
        <v>23</v>
      </c>
      <c r="S13" s="1" t="s">
        <v>31</v>
      </c>
      <c r="T13" s="39">
        <f t="shared" si="0"/>
        <v>0</v>
      </c>
    </row>
    <row r="14" spans="2:20" ht="15.75" thickBot="1" x14ac:dyDescent="0.3">
      <c r="B14" s="2" t="s">
        <v>10</v>
      </c>
      <c r="C14" s="8">
        <v>44359</v>
      </c>
      <c r="D14" s="23"/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4">
        <f t="shared" si="1"/>
        <v>0</v>
      </c>
      <c r="R14" s="2" t="s">
        <v>21</v>
      </c>
      <c r="S14" s="1" t="s">
        <v>32</v>
      </c>
      <c r="T14" s="39">
        <f t="shared" si="0"/>
        <v>0</v>
      </c>
    </row>
    <row r="15" spans="2:20" ht="15" customHeight="1" thickBot="1" x14ac:dyDescent="0.3">
      <c r="B15" s="2" t="s">
        <v>11</v>
      </c>
      <c r="C15" s="8">
        <v>44360</v>
      </c>
      <c r="D15" s="23"/>
      <c r="E15" s="24"/>
      <c r="F15" s="23"/>
      <c r="G15" s="24"/>
      <c r="H15" s="23"/>
      <c r="I15" s="24"/>
      <c r="J15" s="23"/>
      <c r="K15" s="24"/>
      <c r="L15" s="23"/>
      <c r="M15" s="24"/>
      <c r="N15" s="23"/>
      <c r="O15" s="24"/>
      <c r="P15" s="4">
        <f t="shared" si="1"/>
        <v>0</v>
      </c>
      <c r="R15" s="1" t="s">
        <v>56</v>
      </c>
      <c r="S15" s="1" t="s">
        <v>57</v>
      </c>
      <c r="T15" s="39">
        <f t="shared" si="0"/>
        <v>0</v>
      </c>
    </row>
    <row r="16" spans="2:20" ht="15" customHeight="1" thickBot="1" x14ac:dyDescent="0.3">
      <c r="B16" s="2" t="s">
        <v>12</v>
      </c>
      <c r="C16" s="8">
        <v>44361</v>
      </c>
      <c r="D16" s="23"/>
      <c r="E16" s="24"/>
      <c r="F16" s="23"/>
      <c r="G16" s="24"/>
      <c r="H16" s="23"/>
      <c r="I16" s="24"/>
      <c r="J16" s="23"/>
      <c r="K16" s="24"/>
      <c r="L16" s="23"/>
      <c r="M16" s="24"/>
      <c r="N16" s="23"/>
      <c r="O16" s="24"/>
      <c r="P16" s="4">
        <f t="shared" si="1"/>
        <v>0</v>
      </c>
      <c r="R16" s="2" t="s">
        <v>4</v>
      </c>
      <c r="S16" s="1" t="s">
        <v>33</v>
      </c>
      <c r="T16" s="39">
        <f t="shared" si="0"/>
        <v>0</v>
      </c>
    </row>
    <row r="17" spans="2:20" ht="15.75" thickBot="1" x14ac:dyDescent="0.3">
      <c r="B17" s="1" t="s">
        <v>6</v>
      </c>
      <c r="C17" s="8">
        <v>44362</v>
      </c>
      <c r="D17" s="23"/>
      <c r="E17" s="24"/>
      <c r="F17" s="23"/>
      <c r="G17" s="24"/>
      <c r="H17" s="23"/>
      <c r="I17" s="24"/>
      <c r="J17" s="23"/>
      <c r="K17" s="24"/>
      <c r="L17" s="23"/>
      <c r="M17" s="24"/>
      <c r="N17" s="23"/>
      <c r="O17" s="24"/>
      <c r="P17" s="4">
        <f t="shared" si="1"/>
        <v>0</v>
      </c>
      <c r="R17" s="2" t="s">
        <v>19</v>
      </c>
      <c r="S17" s="1" t="s">
        <v>34</v>
      </c>
      <c r="T17" s="39">
        <f t="shared" si="0"/>
        <v>0</v>
      </c>
    </row>
    <row r="18" spans="2:20" ht="15.75" thickBot="1" x14ac:dyDescent="0.3">
      <c r="B18" s="2" t="s">
        <v>7</v>
      </c>
      <c r="C18" s="8">
        <v>44363</v>
      </c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4">
        <f t="shared" si="1"/>
        <v>0</v>
      </c>
      <c r="R18" s="2" t="s">
        <v>50</v>
      </c>
      <c r="S18" s="1" t="s">
        <v>35</v>
      </c>
      <c r="T18" s="39">
        <f t="shared" si="0"/>
        <v>0</v>
      </c>
    </row>
    <row r="19" spans="2:20" ht="15.75" thickBot="1" x14ac:dyDescent="0.3">
      <c r="B19" s="2" t="s">
        <v>8</v>
      </c>
      <c r="C19" s="8">
        <v>44364</v>
      </c>
      <c r="D19" s="23"/>
      <c r="E19" s="24"/>
      <c r="F19" s="23"/>
      <c r="G19" s="24"/>
      <c r="H19" s="23"/>
      <c r="I19" s="24"/>
      <c r="J19" s="23"/>
      <c r="K19" s="24"/>
      <c r="L19" s="23"/>
      <c r="M19" s="24"/>
      <c r="N19" s="23"/>
      <c r="O19" s="24"/>
      <c r="P19" s="4">
        <f t="shared" si="1"/>
        <v>0</v>
      </c>
      <c r="R19" s="2" t="s">
        <v>48</v>
      </c>
      <c r="S19" s="1" t="s">
        <v>53</v>
      </c>
      <c r="T19" s="39">
        <f t="shared" si="0"/>
        <v>0</v>
      </c>
    </row>
    <row r="20" spans="2:20" ht="15.75" thickBot="1" x14ac:dyDescent="0.3">
      <c r="B20" s="2" t="s">
        <v>9</v>
      </c>
      <c r="C20" s="8">
        <v>44365</v>
      </c>
      <c r="D20" s="23"/>
      <c r="E20" s="24"/>
      <c r="F20" s="23"/>
      <c r="G20" s="24"/>
      <c r="H20" s="23"/>
      <c r="I20" s="24"/>
      <c r="J20" s="23"/>
      <c r="K20" s="24"/>
      <c r="L20" s="23"/>
      <c r="M20" s="24"/>
      <c r="N20" s="23"/>
      <c r="O20" s="24"/>
      <c r="P20" s="4">
        <f t="shared" si="1"/>
        <v>0</v>
      </c>
      <c r="R20" s="2" t="s">
        <v>5</v>
      </c>
      <c r="S20" s="1" t="s">
        <v>36</v>
      </c>
      <c r="T20" s="39">
        <f t="shared" si="0"/>
        <v>0</v>
      </c>
    </row>
    <row r="21" spans="2:20" ht="15.75" thickBot="1" x14ac:dyDescent="0.3">
      <c r="B21" s="2" t="s">
        <v>10</v>
      </c>
      <c r="C21" s="8">
        <v>44366</v>
      </c>
      <c r="D21" s="23"/>
      <c r="E21" s="24"/>
      <c r="F21" s="23"/>
      <c r="G21" s="24"/>
      <c r="H21" s="23"/>
      <c r="I21" s="24"/>
      <c r="J21" s="23"/>
      <c r="K21" s="24"/>
      <c r="L21" s="23"/>
      <c r="M21" s="24"/>
      <c r="N21" s="23"/>
      <c r="O21" s="24"/>
      <c r="P21" s="4">
        <f t="shared" si="1"/>
        <v>0</v>
      </c>
      <c r="R21" s="7" t="s">
        <v>58</v>
      </c>
      <c r="S21" s="1" t="s">
        <v>37</v>
      </c>
      <c r="T21" s="39">
        <f t="shared" si="0"/>
        <v>0</v>
      </c>
    </row>
    <row r="22" spans="2:20" ht="15.75" thickBot="1" x14ac:dyDescent="0.3">
      <c r="B22" s="2" t="s">
        <v>11</v>
      </c>
      <c r="C22" s="8">
        <v>44367</v>
      </c>
      <c r="D22" s="23"/>
      <c r="E22" s="24"/>
      <c r="F22" s="23"/>
      <c r="G22" s="24"/>
      <c r="H22" s="23"/>
      <c r="I22" s="24"/>
      <c r="J22" s="23"/>
      <c r="K22" s="24"/>
      <c r="L22" s="23"/>
      <c r="M22" s="24"/>
      <c r="N22" s="23"/>
      <c r="O22" s="24"/>
      <c r="P22" s="4">
        <f t="shared" si="1"/>
        <v>0</v>
      </c>
      <c r="R22" s="2" t="s">
        <v>24</v>
      </c>
      <c r="S22" s="1" t="s">
        <v>39</v>
      </c>
      <c r="T22" s="39">
        <f t="shared" si="0"/>
        <v>0</v>
      </c>
    </row>
    <row r="23" spans="2:20" ht="15.75" thickBot="1" x14ac:dyDescent="0.3">
      <c r="B23" s="2" t="s">
        <v>12</v>
      </c>
      <c r="C23" s="8">
        <v>44368</v>
      </c>
      <c r="D23" s="23"/>
      <c r="E23" s="24"/>
      <c r="F23" s="23"/>
      <c r="G23" s="24"/>
      <c r="H23" s="23"/>
      <c r="I23" s="24"/>
      <c r="J23" s="23"/>
      <c r="K23" s="24"/>
      <c r="L23" s="23"/>
      <c r="M23" s="24"/>
      <c r="N23" s="23"/>
      <c r="O23" s="24"/>
      <c r="P23" s="4">
        <f t="shared" si="1"/>
        <v>0</v>
      </c>
    </row>
    <row r="24" spans="2:20" ht="15.75" thickBot="1" x14ac:dyDescent="0.3">
      <c r="B24" s="1" t="s">
        <v>6</v>
      </c>
      <c r="C24" s="8">
        <v>44369</v>
      </c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4">
        <f t="shared" si="1"/>
        <v>0</v>
      </c>
    </row>
    <row r="25" spans="2:20" ht="15.75" thickBot="1" x14ac:dyDescent="0.3">
      <c r="B25" s="2" t="s">
        <v>7</v>
      </c>
      <c r="C25" s="8">
        <v>44370</v>
      </c>
      <c r="D25" s="23"/>
      <c r="E25" s="24"/>
      <c r="F25" s="23"/>
      <c r="G25" s="24"/>
      <c r="H25" s="23"/>
      <c r="I25" s="24"/>
      <c r="J25" s="23"/>
      <c r="K25" s="24"/>
      <c r="L25" s="23"/>
      <c r="M25" s="24"/>
      <c r="N25" s="23"/>
      <c r="O25" s="24"/>
      <c r="P25" s="4">
        <f t="shared" si="1"/>
        <v>0</v>
      </c>
    </row>
    <row r="26" spans="2:20" ht="15.75" thickBot="1" x14ac:dyDescent="0.3">
      <c r="B26" s="2" t="s">
        <v>8</v>
      </c>
      <c r="C26" s="8">
        <v>44371</v>
      </c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4">
        <f t="shared" si="1"/>
        <v>0</v>
      </c>
    </row>
    <row r="27" spans="2:20" ht="15.75" thickBot="1" x14ac:dyDescent="0.3">
      <c r="B27" s="2" t="s">
        <v>9</v>
      </c>
      <c r="C27" s="8">
        <v>44372</v>
      </c>
      <c r="D27" s="23"/>
      <c r="E27" s="24"/>
      <c r="F27" s="23"/>
      <c r="G27" s="24"/>
      <c r="H27" s="23"/>
      <c r="I27" s="24"/>
      <c r="J27" s="23"/>
      <c r="K27" s="24"/>
      <c r="L27" s="23"/>
      <c r="M27" s="24"/>
      <c r="N27" s="23"/>
      <c r="O27" s="24"/>
      <c r="P27" s="4">
        <f t="shared" si="1"/>
        <v>0</v>
      </c>
    </row>
    <row r="28" spans="2:20" ht="15.75" thickBot="1" x14ac:dyDescent="0.3">
      <c r="B28" s="2" t="s">
        <v>10</v>
      </c>
      <c r="C28" s="8">
        <v>44373</v>
      </c>
      <c r="D28" s="23"/>
      <c r="E28" s="24"/>
      <c r="F28" s="23"/>
      <c r="G28" s="24"/>
      <c r="H28" s="23"/>
      <c r="I28" s="24"/>
      <c r="J28" s="23"/>
      <c r="K28" s="24"/>
      <c r="L28" s="23"/>
      <c r="M28" s="24"/>
      <c r="N28" s="23"/>
      <c r="O28" s="24"/>
      <c r="P28" s="4">
        <f t="shared" si="1"/>
        <v>0</v>
      </c>
    </row>
    <row r="29" spans="2:20" ht="15.75" thickBot="1" x14ac:dyDescent="0.3">
      <c r="B29" s="2" t="s">
        <v>11</v>
      </c>
      <c r="C29" s="8">
        <v>44374</v>
      </c>
      <c r="D29" s="23"/>
      <c r="E29" s="24"/>
      <c r="F29" s="23"/>
      <c r="G29" s="24"/>
      <c r="H29" s="23"/>
      <c r="I29" s="24"/>
      <c r="J29" s="23"/>
      <c r="K29" s="24"/>
      <c r="L29" s="23"/>
      <c r="M29" s="24"/>
      <c r="N29" s="23"/>
      <c r="O29" s="24"/>
      <c r="P29" s="4">
        <f t="shared" si="1"/>
        <v>0</v>
      </c>
    </row>
    <row r="30" spans="2:20" ht="15.75" thickBot="1" x14ac:dyDescent="0.3">
      <c r="B30" s="2" t="s">
        <v>12</v>
      </c>
      <c r="C30" s="8">
        <v>44375</v>
      </c>
      <c r="D30" s="23"/>
      <c r="E30" s="24"/>
      <c r="F30" s="23"/>
      <c r="G30" s="24"/>
      <c r="H30" s="23"/>
      <c r="I30" s="24"/>
      <c r="J30" s="23"/>
      <c r="K30" s="24"/>
      <c r="L30" s="23"/>
      <c r="M30" s="24"/>
      <c r="N30" s="23"/>
      <c r="O30" s="24"/>
      <c r="P30" s="4">
        <f t="shared" si="1"/>
        <v>0</v>
      </c>
    </row>
    <row r="31" spans="2:20" ht="15.75" thickBot="1" x14ac:dyDescent="0.3">
      <c r="B31" s="1" t="s">
        <v>6</v>
      </c>
      <c r="C31" s="8">
        <v>44376</v>
      </c>
      <c r="D31" s="23"/>
      <c r="E31" s="24"/>
      <c r="F31" s="23"/>
      <c r="G31" s="24"/>
      <c r="H31" s="23"/>
      <c r="I31" s="24"/>
      <c r="J31" s="23"/>
      <c r="K31" s="24"/>
      <c r="L31" s="23"/>
      <c r="M31" s="24"/>
      <c r="N31" s="23"/>
      <c r="O31" s="24"/>
      <c r="P31" s="4">
        <f t="shared" si="1"/>
        <v>0</v>
      </c>
    </row>
    <row r="32" spans="2:20" ht="15.75" thickBot="1" x14ac:dyDescent="0.3">
      <c r="B32" s="2" t="s">
        <v>7</v>
      </c>
      <c r="C32" s="8">
        <v>44377</v>
      </c>
      <c r="D32" s="23"/>
      <c r="E32" s="24"/>
      <c r="F32" s="23"/>
      <c r="G32" s="24"/>
      <c r="H32" s="23"/>
      <c r="I32" s="24"/>
      <c r="J32" s="23"/>
      <c r="K32" s="24"/>
      <c r="L32" s="23"/>
      <c r="M32" s="24"/>
      <c r="N32" s="23"/>
      <c r="O32" s="24"/>
      <c r="P32" s="4">
        <f t="shared" si="1"/>
        <v>0</v>
      </c>
    </row>
    <row r="33" spans="2:16" ht="15.75" thickBot="1" x14ac:dyDescent="0.3">
      <c r="B33" s="2" t="s">
        <v>8</v>
      </c>
      <c r="C33" s="8">
        <v>44378</v>
      </c>
      <c r="D33" s="23"/>
      <c r="E33" s="24"/>
      <c r="F33" s="23"/>
      <c r="G33" s="24"/>
      <c r="H33" s="23"/>
      <c r="I33" s="24"/>
      <c r="J33" s="23"/>
      <c r="K33" s="24"/>
      <c r="L33" s="23"/>
      <c r="M33" s="24"/>
      <c r="N33" s="23"/>
      <c r="O33" s="24"/>
      <c r="P33" s="4">
        <f t="shared" si="1"/>
        <v>0</v>
      </c>
    </row>
    <row r="34" spans="2:16" ht="15.75" thickBot="1" x14ac:dyDescent="0.3">
      <c r="B34" s="2" t="s">
        <v>9</v>
      </c>
      <c r="C34" s="8">
        <v>44379</v>
      </c>
      <c r="D34" s="23"/>
      <c r="E34" s="24"/>
      <c r="F34" s="23"/>
      <c r="G34" s="24"/>
      <c r="H34" s="23"/>
      <c r="I34" s="24"/>
      <c r="J34" s="23"/>
      <c r="K34" s="24"/>
      <c r="L34" s="23"/>
      <c r="M34" s="24"/>
      <c r="N34" s="23"/>
      <c r="O34" s="24"/>
      <c r="P34" s="4">
        <f t="shared" si="1"/>
        <v>0</v>
      </c>
    </row>
    <row r="35" spans="2:16" ht="15.75" thickBot="1" x14ac:dyDescent="0.3">
      <c r="B35" s="2" t="s">
        <v>10</v>
      </c>
      <c r="C35" s="8">
        <v>44380</v>
      </c>
      <c r="D35" s="23"/>
      <c r="E35" s="24"/>
      <c r="F35" s="23"/>
      <c r="G35" s="24"/>
      <c r="H35" s="23"/>
      <c r="I35" s="24"/>
      <c r="J35" s="23"/>
      <c r="K35" s="24"/>
      <c r="L35" s="23"/>
      <c r="M35" s="24"/>
      <c r="N35" s="23"/>
      <c r="O35" s="24"/>
      <c r="P35" s="4">
        <f t="shared" si="1"/>
        <v>0</v>
      </c>
    </row>
    <row r="36" spans="2:16" ht="15.75" thickBot="1" x14ac:dyDescent="0.3">
      <c r="B36" s="2" t="s">
        <v>11</v>
      </c>
      <c r="C36" s="8">
        <v>44381</v>
      </c>
      <c r="D36" s="23"/>
      <c r="E36" s="24"/>
      <c r="F36" s="23"/>
      <c r="G36" s="24"/>
      <c r="H36" s="23"/>
      <c r="I36" s="24"/>
      <c r="J36" s="23"/>
      <c r="K36" s="24"/>
      <c r="L36" s="23"/>
      <c r="M36" s="24"/>
      <c r="N36" s="23"/>
      <c r="O36" s="24"/>
      <c r="P36" s="4">
        <f t="shared" si="1"/>
        <v>0</v>
      </c>
    </row>
    <row r="37" spans="2:16" ht="15.75" thickBot="1" x14ac:dyDescent="0.3">
      <c r="B37" s="2" t="s">
        <v>12</v>
      </c>
      <c r="C37" s="8">
        <v>44382</v>
      </c>
      <c r="D37" s="23"/>
      <c r="E37" s="24"/>
      <c r="F37" s="23"/>
      <c r="G37" s="24"/>
      <c r="H37" s="23"/>
      <c r="I37" s="24"/>
      <c r="J37" s="23"/>
      <c r="K37" s="24"/>
      <c r="L37" s="23"/>
      <c r="M37" s="24"/>
      <c r="N37" s="23"/>
      <c r="O37" s="24"/>
      <c r="P37" s="4">
        <f t="shared" si="1"/>
        <v>0</v>
      </c>
    </row>
    <row r="38" spans="2:16" ht="15.75" thickBot="1" x14ac:dyDescent="0.3">
      <c r="B38" s="1" t="s">
        <v>6</v>
      </c>
      <c r="C38" s="8">
        <v>44383</v>
      </c>
      <c r="D38" s="23"/>
      <c r="E38" s="24"/>
      <c r="F38" s="23"/>
      <c r="G38" s="24"/>
      <c r="H38" s="23"/>
      <c r="I38" s="24"/>
      <c r="J38" s="23"/>
      <c r="K38" s="24"/>
      <c r="L38" s="23"/>
      <c r="M38" s="24"/>
      <c r="N38" s="23"/>
      <c r="O38" s="24"/>
      <c r="P38" s="4">
        <f t="shared" si="1"/>
        <v>0</v>
      </c>
    </row>
    <row r="39" spans="2:16" ht="15.75" thickBot="1" x14ac:dyDescent="0.3">
      <c r="B39" s="2" t="s">
        <v>7</v>
      </c>
      <c r="C39" s="8">
        <v>44384</v>
      </c>
      <c r="D39" s="23"/>
      <c r="E39" s="24"/>
      <c r="F39" s="23"/>
      <c r="G39" s="24"/>
      <c r="H39" s="23"/>
      <c r="I39" s="24"/>
      <c r="J39" s="23"/>
      <c r="K39" s="24"/>
      <c r="L39" s="23"/>
      <c r="M39" s="24"/>
      <c r="N39" s="23"/>
      <c r="O39" s="24"/>
      <c r="P39" s="4">
        <f t="shared" si="1"/>
        <v>0</v>
      </c>
    </row>
    <row r="40" spans="2:16" ht="15.75" thickBot="1" x14ac:dyDescent="0.3">
      <c r="B40" s="2" t="s">
        <v>8</v>
      </c>
      <c r="C40" s="8">
        <v>44385</v>
      </c>
      <c r="D40" s="23"/>
      <c r="E40" s="24"/>
      <c r="F40" s="23"/>
      <c r="G40" s="24"/>
      <c r="H40" s="23"/>
      <c r="I40" s="24"/>
      <c r="J40" s="23"/>
      <c r="K40" s="24"/>
      <c r="L40" s="23"/>
      <c r="M40" s="24"/>
      <c r="N40" s="23"/>
      <c r="O40" s="24"/>
      <c r="P40" s="4">
        <f t="shared" si="1"/>
        <v>0</v>
      </c>
    </row>
    <row r="41" spans="2:16" ht="15.75" thickBot="1" x14ac:dyDescent="0.3">
      <c r="B41" s="2" t="s">
        <v>9</v>
      </c>
      <c r="C41" s="8">
        <v>44386</v>
      </c>
      <c r="D41" s="23"/>
      <c r="E41" s="24"/>
      <c r="F41" s="23"/>
      <c r="G41" s="24"/>
      <c r="H41" s="23"/>
      <c r="I41" s="24"/>
      <c r="J41" s="23"/>
      <c r="K41" s="24"/>
      <c r="L41" s="23"/>
      <c r="M41" s="24"/>
      <c r="N41" s="23"/>
      <c r="O41" s="24"/>
      <c r="P41" s="4">
        <f t="shared" si="1"/>
        <v>0</v>
      </c>
    </row>
    <row r="42" spans="2:16" ht="15.75" thickBot="1" x14ac:dyDescent="0.3">
      <c r="B42" s="2" t="s">
        <v>10</v>
      </c>
      <c r="C42" s="8">
        <v>44387</v>
      </c>
      <c r="D42" s="23"/>
      <c r="E42" s="24"/>
      <c r="F42" s="23"/>
      <c r="G42" s="24"/>
      <c r="H42" s="23"/>
      <c r="I42" s="24"/>
      <c r="J42" s="23"/>
      <c r="K42" s="24"/>
      <c r="L42" s="23"/>
      <c r="M42" s="24"/>
      <c r="N42" s="23"/>
      <c r="O42" s="24"/>
      <c r="P42" s="4">
        <f t="shared" si="1"/>
        <v>0</v>
      </c>
    </row>
    <row r="43" spans="2:16" ht="15.75" thickBot="1" x14ac:dyDescent="0.3">
      <c r="B43" s="2" t="s">
        <v>11</v>
      </c>
      <c r="C43" s="8">
        <v>44388</v>
      </c>
      <c r="D43" s="23"/>
      <c r="E43" s="24"/>
      <c r="F43" s="23"/>
      <c r="G43" s="24"/>
      <c r="H43" s="23"/>
      <c r="I43" s="24"/>
      <c r="J43" s="23"/>
      <c r="K43" s="24"/>
      <c r="L43" s="23"/>
      <c r="M43" s="24"/>
      <c r="N43" s="23"/>
      <c r="O43" s="24"/>
      <c r="P43" s="4">
        <f t="shared" si="1"/>
        <v>0</v>
      </c>
    </row>
    <row r="44" spans="2:16" ht="15.75" thickBot="1" x14ac:dyDescent="0.3">
      <c r="B44" s="2" t="s">
        <v>12</v>
      </c>
      <c r="C44" s="8">
        <v>44389</v>
      </c>
      <c r="D44" s="23"/>
      <c r="E44" s="24"/>
      <c r="F44" s="23"/>
      <c r="G44" s="24"/>
      <c r="H44" s="23"/>
      <c r="I44" s="24"/>
      <c r="J44" s="23"/>
      <c r="K44" s="24"/>
      <c r="L44" s="23"/>
      <c r="M44" s="24"/>
      <c r="N44" s="23"/>
      <c r="O44" s="24"/>
      <c r="P44" s="4">
        <f t="shared" si="1"/>
        <v>0</v>
      </c>
    </row>
    <row r="45" spans="2:16" ht="15.75" thickBot="1" x14ac:dyDescent="0.3">
      <c r="B45" s="1" t="s">
        <v>6</v>
      </c>
      <c r="C45" s="8">
        <v>44390</v>
      </c>
      <c r="D45" s="23"/>
      <c r="E45" s="24"/>
      <c r="F45" s="23"/>
      <c r="G45" s="24"/>
      <c r="H45" s="23"/>
      <c r="I45" s="24"/>
      <c r="J45" s="23"/>
      <c r="K45" s="24"/>
      <c r="L45" s="23"/>
      <c r="M45" s="24"/>
      <c r="N45" s="23"/>
      <c r="O45" s="24"/>
      <c r="P45" s="4">
        <f t="shared" si="1"/>
        <v>0</v>
      </c>
    </row>
    <row r="46" spans="2:16" ht="15.75" thickBot="1" x14ac:dyDescent="0.3">
      <c r="B46" s="2" t="s">
        <v>7</v>
      </c>
      <c r="C46" s="8">
        <v>44391</v>
      </c>
      <c r="D46" s="23"/>
      <c r="E46" s="24"/>
      <c r="F46" s="23"/>
      <c r="G46" s="24"/>
      <c r="H46" s="23"/>
      <c r="I46" s="24"/>
      <c r="J46" s="23"/>
      <c r="K46" s="24"/>
      <c r="L46" s="23"/>
      <c r="M46" s="24"/>
      <c r="N46" s="23"/>
      <c r="O46" s="24"/>
      <c r="P46" s="4">
        <f t="shared" si="1"/>
        <v>0</v>
      </c>
    </row>
    <row r="47" spans="2:16" ht="15.75" thickBot="1" x14ac:dyDescent="0.3">
      <c r="B47" s="2" t="s">
        <v>8</v>
      </c>
      <c r="C47" s="8">
        <v>44392</v>
      </c>
      <c r="D47" s="23"/>
      <c r="E47" s="24"/>
      <c r="F47" s="23"/>
      <c r="G47" s="24"/>
      <c r="H47" s="23"/>
      <c r="I47" s="24"/>
      <c r="J47" s="23"/>
      <c r="K47" s="24"/>
      <c r="L47" s="23"/>
      <c r="M47" s="24"/>
      <c r="N47" s="23"/>
      <c r="O47" s="24"/>
      <c r="P47" s="4">
        <f t="shared" si="1"/>
        <v>0</v>
      </c>
    </row>
    <row r="48" spans="2:16" ht="15.75" thickBot="1" x14ac:dyDescent="0.3">
      <c r="B48" s="2" t="s">
        <v>9</v>
      </c>
      <c r="C48" s="8">
        <v>44393</v>
      </c>
      <c r="D48" s="23"/>
      <c r="E48" s="24"/>
      <c r="F48" s="23"/>
      <c r="G48" s="24"/>
      <c r="H48" s="23"/>
      <c r="I48" s="24"/>
      <c r="J48" s="23"/>
      <c r="K48" s="24"/>
      <c r="L48" s="23"/>
      <c r="M48" s="24"/>
      <c r="N48" s="23"/>
      <c r="O48" s="24"/>
      <c r="P48" s="4">
        <f t="shared" si="1"/>
        <v>0</v>
      </c>
    </row>
    <row r="49" spans="2:16" ht="15.75" thickBot="1" x14ac:dyDescent="0.3">
      <c r="B49" s="2" t="s">
        <v>10</v>
      </c>
      <c r="C49" s="8">
        <v>44394</v>
      </c>
      <c r="D49" s="23"/>
      <c r="E49" s="24"/>
      <c r="F49" s="23"/>
      <c r="G49" s="24"/>
      <c r="H49" s="23"/>
      <c r="I49" s="24"/>
      <c r="J49" s="23"/>
      <c r="K49" s="24"/>
      <c r="L49" s="23"/>
      <c r="M49" s="24"/>
      <c r="N49" s="23"/>
      <c r="O49" s="24"/>
      <c r="P49" s="4">
        <f t="shared" si="1"/>
        <v>0</v>
      </c>
    </row>
    <row r="50" spans="2:16" ht="15.75" thickBot="1" x14ac:dyDescent="0.3">
      <c r="B50" s="2" t="s">
        <v>11</v>
      </c>
      <c r="C50" s="8">
        <v>44395</v>
      </c>
      <c r="D50" s="23"/>
      <c r="E50" s="24"/>
      <c r="F50" s="23"/>
      <c r="G50" s="24"/>
      <c r="H50" s="23"/>
      <c r="I50" s="24"/>
      <c r="J50" s="23"/>
      <c r="K50" s="24"/>
      <c r="L50" s="23"/>
      <c r="M50" s="24"/>
      <c r="N50" s="23"/>
      <c r="O50" s="24"/>
      <c r="P50" s="4">
        <f t="shared" si="1"/>
        <v>0</v>
      </c>
    </row>
    <row r="51" spans="2:16" ht="15.75" thickBot="1" x14ac:dyDescent="0.3">
      <c r="B51" s="2" t="s">
        <v>12</v>
      </c>
      <c r="C51" s="8">
        <v>44396</v>
      </c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4">
        <f t="shared" si="1"/>
        <v>0</v>
      </c>
    </row>
    <row r="52" spans="2:16" ht="15.75" thickBot="1" x14ac:dyDescent="0.3">
      <c r="B52" s="1" t="s">
        <v>6</v>
      </c>
      <c r="C52" s="8">
        <v>44397</v>
      </c>
      <c r="D52" s="23"/>
      <c r="E52" s="24"/>
      <c r="F52" s="23"/>
      <c r="G52" s="24"/>
      <c r="H52" s="23"/>
      <c r="I52" s="24"/>
      <c r="J52" s="23"/>
      <c r="K52" s="24"/>
      <c r="L52" s="23"/>
      <c r="M52" s="24"/>
      <c r="N52" s="23"/>
      <c r="O52" s="24"/>
      <c r="P52" s="4">
        <f t="shared" si="1"/>
        <v>0</v>
      </c>
    </row>
    <row r="53" spans="2:16" ht="15.75" thickBot="1" x14ac:dyDescent="0.3">
      <c r="B53" s="2" t="s">
        <v>7</v>
      </c>
      <c r="C53" s="8">
        <v>44398</v>
      </c>
      <c r="D53" s="23"/>
      <c r="E53" s="24"/>
      <c r="F53" s="23"/>
      <c r="G53" s="24"/>
      <c r="H53" s="23"/>
      <c r="I53" s="24"/>
      <c r="J53" s="23"/>
      <c r="K53" s="24"/>
      <c r="L53" s="23"/>
      <c r="M53" s="24"/>
      <c r="N53" s="23"/>
      <c r="O53" s="24"/>
      <c r="P53" s="4">
        <f t="shared" si="1"/>
        <v>0</v>
      </c>
    </row>
    <row r="54" spans="2:16" ht="15.75" thickBot="1" x14ac:dyDescent="0.3">
      <c r="B54" s="2" t="s">
        <v>8</v>
      </c>
      <c r="C54" s="8">
        <v>44399</v>
      </c>
      <c r="D54" s="23"/>
      <c r="E54" s="24"/>
      <c r="F54" s="23"/>
      <c r="G54" s="24"/>
      <c r="H54" s="23"/>
      <c r="I54" s="24"/>
      <c r="J54" s="23"/>
      <c r="K54" s="24"/>
      <c r="L54" s="23"/>
      <c r="M54" s="24"/>
      <c r="N54" s="23"/>
      <c r="O54" s="24"/>
      <c r="P54" s="4">
        <f t="shared" si="1"/>
        <v>0</v>
      </c>
    </row>
    <row r="55" spans="2:16" ht="15.75" thickBot="1" x14ac:dyDescent="0.3">
      <c r="B55" s="2" t="s">
        <v>9</v>
      </c>
      <c r="C55" s="8">
        <v>44400</v>
      </c>
      <c r="D55" s="23"/>
      <c r="E55" s="24"/>
      <c r="F55" s="23"/>
      <c r="G55" s="24"/>
      <c r="H55" s="23"/>
      <c r="I55" s="24"/>
      <c r="J55" s="23"/>
      <c r="K55" s="24"/>
      <c r="L55" s="23"/>
      <c r="M55" s="24"/>
      <c r="N55" s="23"/>
      <c r="O55" s="24"/>
      <c r="P55" s="4">
        <f t="shared" si="1"/>
        <v>0</v>
      </c>
    </row>
    <row r="56" spans="2:16" ht="15.75" thickBot="1" x14ac:dyDescent="0.3">
      <c r="B56" s="2" t="s">
        <v>10</v>
      </c>
      <c r="C56" s="8">
        <v>44401</v>
      </c>
      <c r="D56" s="23"/>
      <c r="E56" s="24"/>
      <c r="F56" s="23"/>
      <c r="G56" s="24"/>
      <c r="H56" s="23"/>
      <c r="I56" s="24"/>
      <c r="J56" s="23"/>
      <c r="K56" s="24"/>
      <c r="L56" s="23"/>
      <c r="M56" s="24"/>
      <c r="N56" s="23"/>
      <c r="O56" s="24"/>
      <c r="P56" s="4">
        <f t="shared" si="1"/>
        <v>0</v>
      </c>
    </row>
    <row r="57" spans="2:16" ht="15.75" thickBot="1" x14ac:dyDescent="0.3">
      <c r="B57" s="2" t="s">
        <v>11</v>
      </c>
      <c r="C57" s="8">
        <v>44402</v>
      </c>
      <c r="D57" s="23"/>
      <c r="E57" s="24"/>
      <c r="F57" s="23"/>
      <c r="G57" s="24"/>
      <c r="H57" s="23"/>
      <c r="I57" s="24"/>
      <c r="J57" s="23"/>
      <c r="K57" s="24"/>
      <c r="L57" s="23"/>
      <c r="M57" s="24"/>
      <c r="N57" s="23"/>
      <c r="O57" s="24"/>
      <c r="P57" s="4">
        <f t="shared" si="1"/>
        <v>0</v>
      </c>
    </row>
    <row r="58" spans="2:16" ht="15.75" thickBot="1" x14ac:dyDescent="0.3">
      <c r="B58" s="2" t="s">
        <v>12</v>
      </c>
      <c r="C58" s="8">
        <v>44403</v>
      </c>
      <c r="D58" s="23"/>
      <c r="E58" s="24"/>
      <c r="F58" s="23"/>
      <c r="G58" s="24"/>
      <c r="H58" s="23"/>
      <c r="I58" s="24"/>
      <c r="J58" s="23"/>
      <c r="K58" s="24"/>
      <c r="L58" s="23"/>
      <c r="M58" s="24"/>
      <c r="N58" s="23"/>
      <c r="O58" s="24"/>
      <c r="P58" s="4">
        <f t="shared" si="1"/>
        <v>0</v>
      </c>
    </row>
    <row r="59" spans="2:16" ht="15.75" thickBot="1" x14ac:dyDescent="0.3">
      <c r="B59" s="1" t="s">
        <v>6</v>
      </c>
      <c r="C59" s="8">
        <v>44404</v>
      </c>
      <c r="D59" s="23"/>
      <c r="E59" s="24"/>
      <c r="F59" s="23"/>
      <c r="G59" s="24"/>
      <c r="H59" s="23"/>
      <c r="I59" s="24"/>
      <c r="J59" s="23"/>
      <c r="K59" s="24"/>
      <c r="L59" s="23"/>
      <c r="M59" s="24"/>
      <c r="N59" s="23"/>
      <c r="O59" s="24"/>
      <c r="P59" s="4">
        <f t="shared" si="1"/>
        <v>0</v>
      </c>
    </row>
    <row r="60" spans="2:16" ht="15.75" thickBot="1" x14ac:dyDescent="0.3">
      <c r="B60" s="2" t="s">
        <v>7</v>
      </c>
      <c r="C60" s="8">
        <v>44405</v>
      </c>
      <c r="D60" s="23"/>
      <c r="E60" s="24"/>
      <c r="F60" s="23"/>
      <c r="G60" s="24"/>
      <c r="H60" s="23"/>
      <c r="I60" s="24"/>
      <c r="J60" s="23"/>
      <c r="K60" s="24"/>
      <c r="L60" s="23"/>
      <c r="M60" s="24"/>
      <c r="N60" s="23"/>
      <c r="O60" s="24"/>
      <c r="P60" s="4">
        <f t="shared" si="1"/>
        <v>0</v>
      </c>
    </row>
    <row r="61" spans="2:16" ht="15.75" thickBot="1" x14ac:dyDescent="0.3">
      <c r="B61" s="2" t="s">
        <v>8</v>
      </c>
      <c r="C61" s="8">
        <v>44406</v>
      </c>
      <c r="D61" s="23"/>
      <c r="E61" s="24"/>
      <c r="F61" s="23"/>
      <c r="G61" s="24"/>
      <c r="H61" s="23"/>
      <c r="I61" s="24"/>
      <c r="J61" s="23"/>
      <c r="K61" s="24"/>
      <c r="L61" s="23"/>
      <c r="M61" s="24"/>
      <c r="N61" s="23"/>
      <c r="O61" s="24"/>
      <c r="P61" s="4">
        <f t="shared" si="1"/>
        <v>0</v>
      </c>
    </row>
    <row r="62" spans="2:16" ht="15.75" thickBot="1" x14ac:dyDescent="0.3">
      <c r="B62" s="2"/>
      <c r="C62" s="8">
        <v>44407</v>
      </c>
      <c r="D62" s="23"/>
      <c r="E62" s="24"/>
      <c r="F62" s="23"/>
      <c r="G62" s="24"/>
      <c r="H62" s="23"/>
      <c r="I62" s="24"/>
      <c r="J62" s="23"/>
      <c r="K62" s="24"/>
      <c r="L62" s="23"/>
      <c r="M62" s="24"/>
      <c r="N62" s="23"/>
      <c r="O62" s="24"/>
      <c r="P62" s="4">
        <f t="shared" si="1"/>
        <v>0</v>
      </c>
    </row>
    <row r="63" spans="2:16" ht="15.75" thickBot="1" x14ac:dyDescent="0.3">
      <c r="B63" s="2"/>
      <c r="C63" s="8">
        <v>44408</v>
      </c>
      <c r="D63" s="23"/>
      <c r="E63" s="24"/>
      <c r="F63" s="23"/>
      <c r="G63" s="24"/>
      <c r="H63" s="23"/>
      <c r="I63" s="24"/>
      <c r="J63" s="23"/>
      <c r="K63" s="24"/>
      <c r="L63" s="23"/>
      <c r="M63" s="24"/>
      <c r="N63" s="23"/>
      <c r="O63" s="24"/>
      <c r="P63" s="4">
        <f t="shared" si="1"/>
        <v>0</v>
      </c>
    </row>
    <row r="64" spans="2:16" ht="15.75" thickBot="1" x14ac:dyDescent="0.3">
      <c r="B64" s="2"/>
      <c r="C64" s="8">
        <v>44409</v>
      </c>
      <c r="D64" s="23"/>
      <c r="E64" s="24"/>
      <c r="F64" s="23"/>
      <c r="G64" s="24"/>
      <c r="H64" s="23"/>
      <c r="I64" s="24"/>
      <c r="J64" s="23"/>
      <c r="K64" s="24"/>
      <c r="L64" s="23"/>
      <c r="M64" s="24"/>
      <c r="N64" s="23"/>
      <c r="O64" s="24"/>
      <c r="P64" s="4">
        <f t="shared" si="1"/>
        <v>0</v>
      </c>
    </row>
    <row r="65" spans="2:16" ht="15.75" thickBot="1" x14ac:dyDescent="0.3">
      <c r="B65" s="2"/>
      <c r="C65" s="8">
        <v>44410</v>
      </c>
      <c r="D65" s="23"/>
      <c r="E65" s="24"/>
      <c r="F65" s="23"/>
      <c r="G65" s="24"/>
      <c r="H65" s="23"/>
      <c r="I65" s="24"/>
      <c r="J65" s="23"/>
      <c r="K65" s="24"/>
      <c r="L65" s="23"/>
      <c r="M65" s="24"/>
      <c r="N65" s="23"/>
      <c r="O65" s="24"/>
      <c r="P65" s="4">
        <f t="shared" si="1"/>
        <v>0</v>
      </c>
    </row>
    <row r="66" spans="2:16" ht="15.75" thickBot="1" x14ac:dyDescent="0.3">
      <c r="B66" s="2"/>
      <c r="C66" s="8">
        <v>44411</v>
      </c>
      <c r="D66" s="23"/>
      <c r="E66" s="24"/>
      <c r="F66" s="23"/>
      <c r="G66" s="24"/>
      <c r="H66" s="23"/>
      <c r="I66" s="24"/>
      <c r="J66" s="23"/>
      <c r="K66" s="24"/>
      <c r="L66" s="23"/>
      <c r="M66" s="24"/>
      <c r="N66" s="23"/>
      <c r="O66" s="24"/>
      <c r="P66" s="4">
        <f t="shared" si="1"/>
        <v>0</v>
      </c>
    </row>
    <row r="67" spans="2:16" ht="15.75" thickBot="1" x14ac:dyDescent="0.3">
      <c r="B67" s="2"/>
      <c r="C67" s="8">
        <v>44412</v>
      </c>
      <c r="D67" s="23"/>
      <c r="E67" s="24"/>
      <c r="F67" s="23"/>
      <c r="G67" s="24"/>
      <c r="H67" s="23"/>
      <c r="I67" s="24"/>
      <c r="J67" s="23"/>
      <c r="K67" s="24"/>
      <c r="L67" s="23"/>
      <c r="M67" s="24"/>
      <c r="N67" s="23"/>
      <c r="O67" s="24"/>
      <c r="P67" s="4">
        <f t="shared" si="1"/>
        <v>0</v>
      </c>
    </row>
    <row r="68" spans="2:16" ht="15.75" thickBot="1" x14ac:dyDescent="0.3">
      <c r="B68" s="2"/>
      <c r="C68" s="8">
        <v>44413</v>
      </c>
      <c r="D68" s="23"/>
      <c r="E68" s="24"/>
      <c r="F68" s="23"/>
      <c r="G68" s="24"/>
      <c r="H68" s="23"/>
      <c r="I68" s="24"/>
      <c r="J68" s="23"/>
      <c r="K68" s="24"/>
      <c r="L68" s="23"/>
      <c r="M68" s="24"/>
      <c r="N68" s="23"/>
      <c r="O68" s="24"/>
      <c r="P68" s="4">
        <f t="shared" si="1"/>
        <v>0</v>
      </c>
    </row>
    <row r="69" spans="2:16" ht="15.75" thickBot="1" x14ac:dyDescent="0.3">
      <c r="B69" s="2"/>
      <c r="C69" s="8">
        <v>44414</v>
      </c>
      <c r="D69" s="23"/>
      <c r="E69" s="24"/>
      <c r="F69" s="23"/>
      <c r="G69" s="24"/>
      <c r="H69" s="23"/>
      <c r="I69" s="24"/>
      <c r="J69" s="23"/>
      <c r="K69" s="24"/>
      <c r="L69" s="23"/>
      <c r="M69" s="24"/>
      <c r="N69" s="23"/>
      <c r="O69" s="24"/>
      <c r="P69" s="4">
        <f t="shared" ref="P69:P94" si="2">E69++G69+I69+K69+M69+O69</f>
        <v>0</v>
      </c>
    </row>
    <row r="70" spans="2:16" ht="15.75" thickBot="1" x14ac:dyDescent="0.3">
      <c r="B70" s="2"/>
      <c r="C70" s="8">
        <v>44415</v>
      </c>
      <c r="D70" s="23"/>
      <c r="E70" s="24"/>
      <c r="F70" s="23"/>
      <c r="G70" s="24"/>
      <c r="H70" s="23"/>
      <c r="I70" s="24"/>
      <c r="J70" s="23"/>
      <c r="K70" s="24"/>
      <c r="L70" s="23"/>
      <c r="M70" s="24"/>
      <c r="N70" s="23"/>
      <c r="O70" s="24"/>
      <c r="P70" s="4">
        <f t="shared" si="2"/>
        <v>0</v>
      </c>
    </row>
    <row r="71" spans="2:16" ht="15.75" thickBot="1" x14ac:dyDescent="0.3">
      <c r="B71" s="2"/>
      <c r="C71" s="8">
        <v>44416</v>
      </c>
      <c r="D71" s="23"/>
      <c r="E71" s="24"/>
      <c r="F71" s="23"/>
      <c r="G71" s="24"/>
      <c r="H71" s="23"/>
      <c r="I71" s="24"/>
      <c r="J71" s="23"/>
      <c r="K71" s="24"/>
      <c r="L71" s="23"/>
      <c r="M71" s="24"/>
      <c r="N71" s="23"/>
      <c r="O71" s="24"/>
      <c r="P71" s="4">
        <f t="shared" si="2"/>
        <v>0</v>
      </c>
    </row>
    <row r="72" spans="2:16" ht="15.75" thickBot="1" x14ac:dyDescent="0.3">
      <c r="B72" s="2"/>
      <c r="C72" s="8">
        <v>44417</v>
      </c>
      <c r="D72" s="23"/>
      <c r="E72" s="24"/>
      <c r="F72" s="23"/>
      <c r="G72" s="24"/>
      <c r="H72" s="23"/>
      <c r="I72" s="24"/>
      <c r="J72" s="23"/>
      <c r="K72" s="24"/>
      <c r="L72" s="23"/>
      <c r="M72" s="24"/>
      <c r="N72" s="23"/>
      <c r="O72" s="24"/>
      <c r="P72" s="4">
        <f t="shared" si="2"/>
        <v>0</v>
      </c>
    </row>
    <row r="73" spans="2:16" ht="15.75" thickBot="1" x14ac:dyDescent="0.3">
      <c r="B73" s="2"/>
      <c r="C73" s="8">
        <v>44418</v>
      </c>
      <c r="D73" s="23"/>
      <c r="E73" s="24"/>
      <c r="F73" s="23"/>
      <c r="G73" s="24"/>
      <c r="H73" s="23"/>
      <c r="I73" s="24"/>
      <c r="J73" s="23"/>
      <c r="K73" s="24"/>
      <c r="L73" s="23"/>
      <c r="M73" s="24"/>
      <c r="N73" s="23"/>
      <c r="O73" s="24"/>
      <c r="P73" s="4">
        <f t="shared" si="2"/>
        <v>0</v>
      </c>
    </row>
    <row r="74" spans="2:16" ht="15.75" thickBot="1" x14ac:dyDescent="0.3">
      <c r="B74" s="2"/>
      <c r="C74" s="8">
        <v>44419</v>
      </c>
      <c r="D74" s="23"/>
      <c r="E74" s="24"/>
      <c r="F74" s="23"/>
      <c r="G74" s="24"/>
      <c r="H74" s="23"/>
      <c r="I74" s="24"/>
      <c r="J74" s="23"/>
      <c r="K74" s="24"/>
      <c r="L74" s="23"/>
      <c r="M74" s="24"/>
      <c r="N74" s="23"/>
      <c r="O74" s="24"/>
      <c r="P74" s="4">
        <f t="shared" si="2"/>
        <v>0</v>
      </c>
    </row>
    <row r="75" spans="2:16" ht="15.75" thickBot="1" x14ac:dyDescent="0.3">
      <c r="B75" s="2"/>
      <c r="C75" s="8">
        <v>44420</v>
      </c>
      <c r="D75" s="23"/>
      <c r="E75" s="24"/>
      <c r="F75" s="23"/>
      <c r="G75" s="24"/>
      <c r="H75" s="23"/>
      <c r="I75" s="24"/>
      <c r="J75" s="23"/>
      <c r="K75" s="24"/>
      <c r="L75" s="23"/>
      <c r="M75" s="24"/>
      <c r="N75" s="23"/>
      <c r="O75" s="24"/>
      <c r="P75" s="4">
        <f t="shared" si="2"/>
        <v>0</v>
      </c>
    </row>
    <row r="76" spans="2:16" ht="15.75" thickBot="1" x14ac:dyDescent="0.3">
      <c r="B76" s="2"/>
      <c r="C76" s="8">
        <v>44421</v>
      </c>
      <c r="D76" s="23"/>
      <c r="E76" s="24"/>
      <c r="F76" s="23"/>
      <c r="G76" s="24"/>
      <c r="H76" s="23"/>
      <c r="I76" s="24"/>
      <c r="J76" s="23"/>
      <c r="K76" s="24"/>
      <c r="L76" s="23"/>
      <c r="M76" s="24"/>
      <c r="N76" s="23"/>
      <c r="O76" s="24"/>
      <c r="P76" s="4">
        <f t="shared" si="2"/>
        <v>0</v>
      </c>
    </row>
    <row r="77" spans="2:16" ht="15.75" thickBot="1" x14ac:dyDescent="0.3">
      <c r="B77" s="2"/>
      <c r="C77" s="8">
        <v>44422</v>
      </c>
      <c r="D77" s="23"/>
      <c r="E77" s="24"/>
      <c r="F77" s="23"/>
      <c r="G77" s="24"/>
      <c r="H77" s="23"/>
      <c r="I77" s="24"/>
      <c r="J77" s="23"/>
      <c r="K77" s="24"/>
      <c r="L77" s="23"/>
      <c r="M77" s="24"/>
      <c r="N77" s="23"/>
      <c r="O77" s="24"/>
      <c r="P77" s="4">
        <f t="shared" si="2"/>
        <v>0</v>
      </c>
    </row>
    <row r="78" spans="2:16" ht="15.75" thickBot="1" x14ac:dyDescent="0.3">
      <c r="B78" s="2"/>
      <c r="C78" s="8">
        <v>44423</v>
      </c>
      <c r="D78" s="23"/>
      <c r="E78" s="24"/>
      <c r="F78" s="23"/>
      <c r="G78" s="24"/>
      <c r="H78" s="23"/>
      <c r="I78" s="24"/>
      <c r="J78" s="23"/>
      <c r="K78" s="24"/>
      <c r="L78" s="23"/>
      <c r="M78" s="24"/>
      <c r="N78" s="23"/>
      <c r="O78" s="24"/>
      <c r="P78" s="4">
        <f t="shared" si="2"/>
        <v>0</v>
      </c>
    </row>
    <row r="79" spans="2:16" ht="15.75" thickBot="1" x14ac:dyDescent="0.3">
      <c r="B79" s="2"/>
      <c r="C79" s="8">
        <v>44424</v>
      </c>
      <c r="D79" s="23"/>
      <c r="E79" s="24"/>
      <c r="F79" s="23"/>
      <c r="G79" s="24"/>
      <c r="H79" s="23"/>
      <c r="I79" s="24"/>
      <c r="J79" s="23"/>
      <c r="K79" s="24"/>
      <c r="L79" s="23"/>
      <c r="M79" s="24"/>
      <c r="N79" s="23"/>
      <c r="O79" s="24"/>
      <c r="P79" s="4">
        <f t="shared" si="2"/>
        <v>0</v>
      </c>
    </row>
    <row r="80" spans="2:16" ht="15.75" thickBot="1" x14ac:dyDescent="0.3">
      <c r="B80" s="2"/>
      <c r="C80" s="8">
        <v>44425</v>
      </c>
      <c r="D80" s="23"/>
      <c r="E80" s="24"/>
      <c r="F80" s="23"/>
      <c r="G80" s="24"/>
      <c r="H80" s="23"/>
      <c r="I80" s="24"/>
      <c r="J80" s="23"/>
      <c r="K80" s="24"/>
      <c r="L80" s="23"/>
      <c r="M80" s="24"/>
      <c r="N80" s="23"/>
      <c r="O80" s="24"/>
      <c r="P80" s="4">
        <f t="shared" si="2"/>
        <v>0</v>
      </c>
    </row>
    <row r="81" spans="2:16" ht="15.75" thickBot="1" x14ac:dyDescent="0.3">
      <c r="B81" s="2"/>
      <c r="C81" s="8">
        <v>44426</v>
      </c>
      <c r="D81" s="23"/>
      <c r="E81" s="24"/>
      <c r="F81" s="23"/>
      <c r="G81" s="24"/>
      <c r="H81" s="23"/>
      <c r="I81" s="24"/>
      <c r="J81" s="23"/>
      <c r="K81" s="24"/>
      <c r="L81" s="23"/>
      <c r="M81" s="24"/>
      <c r="N81" s="23"/>
      <c r="O81" s="24"/>
      <c r="P81" s="4">
        <f t="shared" si="2"/>
        <v>0</v>
      </c>
    </row>
    <row r="82" spans="2:16" ht="15.75" thickBot="1" x14ac:dyDescent="0.3">
      <c r="B82" s="2"/>
      <c r="C82" s="8">
        <v>44427</v>
      </c>
      <c r="D82" s="23"/>
      <c r="E82" s="24"/>
      <c r="F82" s="23"/>
      <c r="G82" s="24"/>
      <c r="H82" s="23"/>
      <c r="I82" s="24"/>
      <c r="J82" s="23"/>
      <c r="K82" s="24"/>
      <c r="L82" s="23"/>
      <c r="M82" s="24"/>
      <c r="N82" s="23"/>
      <c r="O82" s="24"/>
      <c r="P82" s="4">
        <f t="shared" si="2"/>
        <v>0</v>
      </c>
    </row>
    <row r="83" spans="2:16" ht="15.75" thickBot="1" x14ac:dyDescent="0.3">
      <c r="B83" s="2"/>
      <c r="C83" s="8">
        <v>44428</v>
      </c>
      <c r="D83" s="23"/>
      <c r="E83" s="24"/>
      <c r="F83" s="23"/>
      <c r="G83" s="24"/>
      <c r="H83" s="23"/>
      <c r="I83" s="24"/>
      <c r="J83" s="23"/>
      <c r="K83" s="24"/>
      <c r="L83" s="23"/>
      <c r="M83" s="24"/>
      <c r="N83" s="23"/>
      <c r="O83" s="24"/>
      <c r="P83" s="4">
        <f t="shared" si="2"/>
        <v>0</v>
      </c>
    </row>
    <row r="84" spans="2:16" ht="15.75" thickBot="1" x14ac:dyDescent="0.3">
      <c r="B84" s="2"/>
      <c r="C84" s="8">
        <v>44429</v>
      </c>
      <c r="D84" s="23"/>
      <c r="E84" s="24"/>
      <c r="F84" s="23"/>
      <c r="G84" s="24"/>
      <c r="H84" s="23"/>
      <c r="I84" s="24"/>
      <c r="J84" s="23"/>
      <c r="K84" s="24"/>
      <c r="L84" s="23"/>
      <c r="M84" s="24"/>
      <c r="N84" s="23"/>
      <c r="O84" s="24"/>
      <c r="P84" s="4">
        <f t="shared" si="2"/>
        <v>0</v>
      </c>
    </row>
    <row r="85" spans="2:16" ht="15.75" thickBot="1" x14ac:dyDescent="0.3">
      <c r="B85" s="2"/>
      <c r="C85" s="8">
        <v>44430</v>
      </c>
      <c r="D85" s="23"/>
      <c r="E85" s="24"/>
      <c r="F85" s="23"/>
      <c r="G85" s="24"/>
      <c r="H85" s="23"/>
      <c r="I85" s="24"/>
      <c r="J85" s="23"/>
      <c r="K85" s="24"/>
      <c r="L85" s="23"/>
      <c r="M85" s="24"/>
      <c r="N85" s="23"/>
      <c r="O85" s="24"/>
      <c r="P85" s="4">
        <f t="shared" si="2"/>
        <v>0</v>
      </c>
    </row>
    <row r="86" spans="2:16" ht="15.75" thickBot="1" x14ac:dyDescent="0.3">
      <c r="B86" s="2"/>
      <c r="C86" s="8">
        <v>44431</v>
      </c>
      <c r="D86" s="23"/>
      <c r="E86" s="24"/>
      <c r="F86" s="23"/>
      <c r="G86" s="24"/>
      <c r="H86" s="23"/>
      <c r="I86" s="24"/>
      <c r="J86" s="23"/>
      <c r="K86" s="24"/>
      <c r="L86" s="23"/>
      <c r="M86" s="24"/>
      <c r="N86" s="23"/>
      <c r="O86" s="24"/>
      <c r="P86" s="4">
        <f t="shared" si="2"/>
        <v>0</v>
      </c>
    </row>
    <row r="87" spans="2:16" ht="15.75" thickBot="1" x14ac:dyDescent="0.3">
      <c r="B87" s="2"/>
      <c r="C87" s="8">
        <v>44432</v>
      </c>
      <c r="D87" s="23"/>
      <c r="E87" s="24"/>
      <c r="F87" s="23"/>
      <c r="G87" s="24"/>
      <c r="H87" s="23"/>
      <c r="I87" s="24"/>
      <c r="J87" s="23"/>
      <c r="K87" s="24"/>
      <c r="L87" s="23"/>
      <c r="M87" s="24"/>
      <c r="N87" s="23"/>
      <c r="O87" s="24"/>
      <c r="P87" s="4">
        <f t="shared" si="2"/>
        <v>0</v>
      </c>
    </row>
    <row r="88" spans="2:16" ht="15.75" thickBot="1" x14ac:dyDescent="0.3">
      <c r="B88" s="2"/>
      <c r="C88" s="8">
        <v>44433</v>
      </c>
      <c r="D88" s="23"/>
      <c r="E88" s="24"/>
      <c r="F88" s="23"/>
      <c r="G88" s="24"/>
      <c r="H88" s="23"/>
      <c r="I88" s="24"/>
      <c r="J88" s="23"/>
      <c r="K88" s="24"/>
      <c r="L88" s="23"/>
      <c r="M88" s="24"/>
      <c r="N88" s="23"/>
      <c r="O88" s="24"/>
      <c r="P88" s="4">
        <f t="shared" si="2"/>
        <v>0</v>
      </c>
    </row>
    <row r="89" spans="2:16" ht="15.75" thickBot="1" x14ac:dyDescent="0.3">
      <c r="B89" s="2"/>
      <c r="C89" s="8">
        <v>44434</v>
      </c>
      <c r="D89" s="23"/>
      <c r="E89" s="24"/>
      <c r="F89" s="23"/>
      <c r="G89" s="24"/>
      <c r="H89" s="23"/>
      <c r="I89" s="24"/>
      <c r="J89" s="23"/>
      <c r="K89" s="24"/>
      <c r="L89" s="23"/>
      <c r="M89" s="24"/>
      <c r="N89" s="23"/>
      <c r="O89" s="24"/>
      <c r="P89" s="4">
        <f t="shared" si="2"/>
        <v>0</v>
      </c>
    </row>
    <row r="90" spans="2:16" ht="15.75" thickBot="1" x14ac:dyDescent="0.3">
      <c r="B90" s="2"/>
      <c r="C90" s="8">
        <v>44435</v>
      </c>
      <c r="D90" s="23"/>
      <c r="E90" s="24"/>
      <c r="F90" s="23"/>
      <c r="G90" s="24"/>
      <c r="H90" s="23"/>
      <c r="I90" s="24"/>
      <c r="J90" s="23"/>
      <c r="K90" s="24"/>
      <c r="L90" s="23"/>
      <c r="M90" s="24"/>
      <c r="N90" s="23"/>
      <c r="O90" s="24"/>
      <c r="P90" s="4">
        <f t="shared" si="2"/>
        <v>0</v>
      </c>
    </row>
    <row r="91" spans="2:16" ht="15.75" thickBot="1" x14ac:dyDescent="0.3">
      <c r="B91" s="2"/>
      <c r="C91" s="8">
        <v>44436</v>
      </c>
      <c r="D91" s="23"/>
      <c r="E91" s="24"/>
      <c r="F91" s="23"/>
      <c r="G91" s="24"/>
      <c r="H91" s="23"/>
      <c r="I91" s="24"/>
      <c r="J91" s="23"/>
      <c r="K91" s="24"/>
      <c r="L91" s="23"/>
      <c r="M91" s="24"/>
      <c r="N91" s="23"/>
      <c r="O91" s="24"/>
      <c r="P91" s="4">
        <f t="shared" si="2"/>
        <v>0</v>
      </c>
    </row>
    <row r="92" spans="2:16" ht="15.75" thickBot="1" x14ac:dyDescent="0.3">
      <c r="B92" s="2"/>
      <c r="C92" s="8">
        <v>44437</v>
      </c>
      <c r="D92" s="23"/>
      <c r="E92" s="24"/>
      <c r="F92" s="23"/>
      <c r="G92" s="24"/>
      <c r="H92" s="23"/>
      <c r="I92" s="24"/>
      <c r="J92" s="23"/>
      <c r="K92" s="24"/>
      <c r="L92" s="23"/>
      <c r="M92" s="24"/>
      <c r="N92" s="23"/>
      <c r="O92" s="24"/>
      <c r="P92" s="4">
        <f t="shared" si="2"/>
        <v>0</v>
      </c>
    </row>
    <row r="93" spans="2:16" ht="15.75" thickBot="1" x14ac:dyDescent="0.3">
      <c r="B93" s="2"/>
      <c r="C93" s="8">
        <v>44438</v>
      </c>
      <c r="D93" s="23"/>
      <c r="E93" s="24"/>
      <c r="F93" s="23"/>
      <c r="G93" s="24"/>
      <c r="H93" s="23"/>
      <c r="I93" s="24"/>
      <c r="J93" s="23"/>
      <c r="K93" s="24"/>
      <c r="L93" s="23"/>
      <c r="M93" s="24"/>
      <c r="N93" s="23"/>
      <c r="O93" s="24"/>
      <c r="P93" s="4">
        <f t="shared" si="2"/>
        <v>0</v>
      </c>
    </row>
    <row r="94" spans="2:16" ht="15.75" thickBot="1" x14ac:dyDescent="0.3">
      <c r="B94" s="2"/>
      <c r="C94" s="8">
        <v>44439</v>
      </c>
      <c r="D94" s="23"/>
      <c r="E94" s="24"/>
      <c r="F94" s="23"/>
      <c r="G94" s="24"/>
      <c r="H94" s="23"/>
      <c r="I94" s="24"/>
      <c r="J94" s="23"/>
      <c r="K94" s="24"/>
      <c r="L94" s="23"/>
      <c r="M94" s="24"/>
      <c r="N94" s="23"/>
      <c r="O94" s="24"/>
      <c r="P94" s="4">
        <f t="shared" si="2"/>
        <v>0</v>
      </c>
    </row>
    <row r="95" spans="2:16" ht="15.75" thickBot="1" x14ac:dyDescent="0.3">
      <c r="L95" s="41" t="s">
        <v>18</v>
      </c>
      <c r="P95" s="47">
        <f>SUM(P3:P94)</f>
        <v>0</v>
      </c>
    </row>
  </sheetData>
  <pageMargins left="0.7" right="0.7" top="0.75" bottom="0.75" header="0.3" footer="0.3"/>
  <pageSetup paperSize="9" orientation="landscape" horizontalDpi="4294967293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B49C0-34F7-4F7F-85C4-26C87A60E17E}">
  <dimension ref="B1:T64"/>
  <sheetViews>
    <sheetView tabSelected="1" zoomScale="115" zoomScaleNormal="115" workbookViewId="0">
      <selection activeCell="D2" sqref="D2"/>
    </sheetView>
  </sheetViews>
  <sheetFormatPr defaultRowHeight="15" x14ac:dyDescent="0.25"/>
  <cols>
    <col min="2" max="2" width="8.140625" bestFit="1" customWidth="1"/>
    <col min="3" max="3" width="10.7109375" customWidth="1"/>
    <col min="4" max="4" width="8.140625" customWidth="1"/>
    <col min="5" max="5" width="4.140625" customWidth="1"/>
    <col min="6" max="6" width="8.140625" customWidth="1"/>
    <col min="7" max="7" width="4.140625" customWidth="1"/>
    <col min="8" max="8" width="8.140625" customWidth="1"/>
    <col min="9" max="9" width="4.140625" customWidth="1"/>
    <col min="10" max="10" width="8.140625" customWidth="1"/>
    <col min="11" max="11" width="4.140625" customWidth="1"/>
    <col min="12" max="12" width="8.140625" customWidth="1"/>
    <col min="13" max="13" width="4.140625" customWidth="1"/>
    <col min="14" max="14" width="8.140625" customWidth="1"/>
    <col min="15" max="15" width="4.140625" customWidth="1"/>
    <col min="16" max="16" width="10.140625" customWidth="1"/>
    <col min="18" max="18" width="58.140625" style="10" bestFit="1" customWidth="1"/>
    <col min="19" max="19" width="8.7109375" style="9"/>
  </cols>
  <sheetData>
    <row r="1" spans="2:20" s="14" customFormat="1" ht="21.75" thickBot="1" x14ac:dyDescent="0.4">
      <c r="B1" s="16"/>
      <c r="C1" s="19"/>
      <c r="D1" s="15" t="s">
        <v>84</v>
      </c>
      <c r="F1" s="16"/>
      <c r="G1" s="15"/>
      <c r="H1" s="16"/>
      <c r="I1" s="15"/>
      <c r="J1" s="15"/>
      <c r="K1" s="15"/>
      <c r="L1" s="16"/>
      <c r="M1" s="15"/>
      <c r="N1" s="16"/>
      <c r="O1" s="15"/>
      <c r="R1" s="17"/>
      <c r="S1" s="18"/>
    </row>
    <row r="2" spans="2:20" ht="16.5" thickTop="1" thickBot="1" x14ac:dyDescent="0.3">
      <c r="B2" s="21" t="s">
        <v>13</v>
      </c>
      <c r="C2" s="20" t="s">
        <v>14</v>
      </c>
      <c r="D2" s="11" t="s">
        <v>16</v>
      </c>
      <c r="E2" s="11" t="s">
        <v>17</v>
      </c>
      <c r="F2" s="11" t="s">
        <v>16</v>
      </c>
      <c r="G2" s="11" t="s">
        <v>17</v>
      </c>
      <c r="H2" s="11" t="s">
        <v>16</v>
      </c>
      <c r="I2" s="11" t="s">
        <v>17</v>
      </c>
      <c r="J2" s="11" t="s">
        <v>16</v>
      </c>
      <c r="K2" s="11" t="s">
        <v>17</v>
      </c>
      <c r="L2" s="11" t="s">
        <v>16</v>
      </c>
      <c r="M2" s="11" t="s">
        <v>17</v>
      </c>
      <c r="N2" s="11" t="s">
        <v>16</v>
      </c>
      <c r="O2" s="12" t="s">
        <v>17</v>
      </c>
      <c r="P2" s="13" t="s">
        <v>15</v>
      </c>
    </row>
    <row r="3" spans="2:20" ht="16.5" thickTop="1" thickBot="1" x14ac:dyDescent="0.3">
      <c r="B3" s="2" t="s">
        <v>6</v>
      </c>
      <c r="C3" s="8">
        <v>44501</v>
      </c>
      <c r="D3" s="23"/>
      <c r="E3" s="24"/>
      <c r="F3" s="23"/>
      <c r="G3" s="24"/>
      <c r="H3" s="23"/>
      <c r="I3" s="24"/>
      <c r="J3" s="23"/>
      <c r="K3" s="24"/>
      <c r="L3" s="23"/>
      <c r="M3" s="24"/>
      <c r="N3" s="23"/>
      <c r="O3" s="24"/>
      <c r="P3" s="4">
        <f>E3++G3+I3+K3+M3+O3</f>
        <v>0</v>
      </c>
      <c r="R3" s="45" t="s">
        <v>41</v>
      </c>
      <c r="S3" s="46" t="s">
        <v>40</v>
      </c>
      <c r="T3" s="3" t="s">
        <v>75</v>
      </c>
    </row>
    <row r="4" spans="2:20" ht="15.75" thickBot="1" x14ac:dyDescent="0.3">
      <c r="B4" s="2" t="s">
        <v>7</v>
      </c>
      <c r="C4" s="8">
        <v>44502</v>
      </c>
      <c r="D4" s="25"/>
      <c r="E4" s="22"/>
      <c r="F4" s="25"/>
      <c r="G4" s="22"/>
      <c r="H4" s="25"/>
      <c r="I4" s="22"/>
      <c r="J4" s="25"/>
      <c r="K4" s="22"/>
      <c r="L4" s="25"/>
      <c r="M4" s="22"/>
      <c r="N4" s="25"/>
      <c r="O4" s="22"/>
      <c r="P4" s="4">
        <f t="shared" ref="P4:P63" si="0">E4++G4+I4+K4+M4+O4</f>
        <v>0</v>
      </c>
      <c r="R4" s="26" t="s">
        <v>59</v>
      </c>
      <c r="S4" s="26" t="s">
        <v>25</v>
      </c>
      <c r="T4" s="38">
        <f t="shared" ref="T4:T23" si="1">SUMIF(D$3:D$63,$S4,E$3:E$63)+SUMIF(F$3:F$63,$S4,G$3:G$63)+SUMIF(H$3:H$63,$S4,I$3:I$63)+SUMIF(J$3:J$63,$S4,K$3:K$63)+SUMIF(L$3:L$63,$S4,M$3:M$63)+SUMIF(N$3:N$63,$S4,O$3:O$63)</f>
        <v>0</v>
      </c>
    </row>
    <row r="5" spans="2:20" ht="15.75" thickBot="1" x14ac:dyDescent="0.3">
      <c r="B5" s="2" t="s">
        <v>8</v>
      </c>
      <c r="C5" s="8">
        <v>44503</v>
      </c>
      <c r="D5" s="25"/>
      <c r="E5" s="22"/>
      <c r="F5" s="25"/>
      <c r="G5" s="22"/>
      <c r="H5" s="25"/>
      <c r="I5" s="22"/>
      <c r="J5" s="25"/>
      <c r="K5" s="22"/>
      <c r="L5" s="25"/>
      <c r="M5" s="22"/>
      <c r="N5" s="25"/>
      <c r="O5" s="22"/>
      <c r="P5" s="4">
        <f t="shared" si="0"/>
        <v>0</v>
      </c>
      <c r="R5" s="2" t="s">
        <v>49</v>
      </c>
      <c r="S5" s="1" t="s">
        <v>26</v>
      </c>
      <c r="T5" s="39">
        <f t="shared" si="1"/>
        <v>0</v>
      </c>
    </row>
    <row r="6" spans="2:20" ht="15.75" thickBot="1" x14ac:dyDescent="0.3">
      <c r="B6" s="2" t="s">
        <v>9</v>
      </c>
      <c r="C6" s="8">
        <v>44504</v>
      </c>
      <c r="D6" s="25"/>
      <c r="E6" s="22"/>
      <c r="F6" s="25"/>
      <c r="G6" s="22"/>
      <c r="H6" s="25"/>
      <c r="I6" s="22"/>
      <c r="J6" s="25"/>
      <c r="K6" s="22"/>
      <c r="L6" s="25"/>
      <c r="M6" s="22"/>
      <c r="N6" s="25"/>
      <c r="O6" s="22"/>
      <c r="P6" s="4">
        <f t="shared" si="0"/>
        <v>0</v>
      </c>
      <c r="R6" s="2" t="s">
        <v>2</v>
      </c>
      <c r="S6" s="1" t="s">
        <v>54</v>
      </c>
      <c r="T6" s="39">
        <f t="shared" si="1"/>
        <v>0</v>
      </c>
    </row>
    <row r="7" spans="2:20" ht="15.75" thickBot="1" x14ac:dyDescent="0.3">
      <c r="B7" s="2" t="s">
        <v>10</v>
      </c>
      <c r="C7" s="8">
        <v>44505</v>
      </c>
      <c r="D7" s="25"/>
      <c r="E7" s="22"/>
      <c r="F7" s="25"/>
      <c r="G7" s="22"/>
      <c r="H7" s="25"/>
      <c r="I7" s="22"/>
      <c r="J7" s="25"/>
      <c r="K7" s="22"/>
      <c r="L7" s="25"/>
      <c r="M7" s="22"/>
      <c r="N7" s="25"/>
      <c r="O7" s="22"/>
      <c r="P7" s="4">
        <f t="shared" si="0"/>
        <v>0</v>
      </c>
      <c r="R7" s="2" t="s">
        <v>20</v>
      </c>
      <c r="S7" s="1" t="s">
        <v>27</v>
      </c>
      <c r="T7" s="39">
        <f t="shared" si="1"/>
        <v>0</v>
      </c>
    </row>
    <row r="8" spans="2:20" ht="15.75" thickBot="1" x14ac:dyDescent="0.3">
      <c r="B8" s="2" t="s">
        <v>11</v>
      </c>
      <c r="C8" s="8">
        <v>44506</v>
      </c>
      <c r="D8" s="25"/>
      <c r="E8" s="22"/>
      <c r="F8" s="25"/>
      <c r="G8" s="22"/>
      <c r="H8" s="25"/>
      <c r="I8" s="22"/>
      <c r="J8" s="25"/>
      <c r="K8" s="22"/>
      <c r="L8" s="25"/>
      <c r="M8" s="22"/>
      <c r="N8" s="25"/>
      <c r="O8" s="22"/>
      <c r="P8" s="4">
        <f t="shared" si="0"/>
        <v>0</v>
      </c>
      <c r="R8" s="2" t="s">
        <v>79</v>
      </c>
      <c r="S8" s="1" t="s">
        <v>60</v>
      </c>
      <c r="T8" s="39">
        <f t="shared" si="1"/>
        <v>0</v>
      </c>
    </row>
    <row r="9" spans="2:20" ht="15.6" customHeight="1" thickBot="1" x14ac:dyDescent="0.3">
      <c r="B9" s="2" t="s">
        <v>12</v>
      </c>
      <c r="C9" s="8">
        <v>44507</v>
      </c>
      <c r="D9" s="25"/>
      <c r="E9" s="22"/>
      <c r="F9" s="25"/>
      <c r="G9" s="22"/>
      <c r="H9" s="25"/>
      <c r="I9" s="22"/>
      <c r="J9" s="25"/>
      <c r="K9" s="22"/>
      <c r="L9" s="25"/>
      <c r="M9" s="22"/>
      <c r="N9" s="25"/>
      <c r="O9" s="22"/>
      <c r="P9" s="4">
        <f t="shared" si="0"/>
        <v>0</v>
      </c>
      <c r="R9" s="2" t="s">
        <v>52</v>
      </c>
      <c r="S9" s="1" t="s">
        <v>55</v>
      </c>
      <c r="T9" s="39">
        <f t="shared" si="1"/>
        <v>0</v>
      </c>
    </row>
    <row r="10" spans="2:20" ht="15.75" thickBot="1" x14ac:dyDescent="0.3">
      <c r="B10" s="1" t="s">
        <v>6</v>
      </c>
      <c r="C10" s="8">
        <v>44508</v>
      </c>
      <c r="D10" s="25"/>
      <c r="E10" s="22"/>
      <c r="F10" s="25"/>
      <c r="G10" s="22"/>
      <c r="H10" s="25"/>
      <c r="I10" s="22"/>
      <c r="J10" s="25"/>
      <c r="K10" s="22"/>
      <c r="L10" s="25"/>
      <c r="M10" s="22"/>
      <c r="N10" s="25"/>
      <c r="O10" s="22"/>
      <c r="P10" s="4">
        <f t="shared" si="0"/>
        <v>0</v>
      </c>
      <c r="R10" s="2" t="s">
        <v>67</v>
      </c>
      <c r="S10" s="1" t="s">
        <v>28</v>
      </c>
      <c r="T10" s="39">
        <f t="shared" si="1"/>
        <v>0</v>
      </c>
    </row>
    <row r="11" spans="2:20" ht="15.75" thickBot="1" x14ac:dyDescent="0.3">
      <c r="B11" s="2" t="s">
        <v>7</v>
      </c>
      <c r="C11" s="8">
        <v>44509</v>
      </c>
      <c r="D11" s="25"/>
      <c r="E11" s="22"/>
      <c r="F11" s="25"/>
      <c r="G11" s="22"/>
      <c r="H11" s="25"/>
      <c r="I11" s="22"/>
      <c r="J11" s="25"/>
      <c r="K11" s="22"/>
      <c r="L11" s="25"/>
      <c r="M11" s="22"/>
      <c r="N11" s="25"/>
      <c r="O11" s="22"/>
      <c r="P11" s="4">
        <f t="shared" si="0"/>
        <v>0</v>
      </c>
      <c r="R11" s="2" t="s">
        <v>64</v>
      </c>
      <c r="S11" s="1" t="s">
        <v>30</v>
      </c>
      <c r="T11" s="39">
        <f t="shared" si="1"/>
        <v>0</v>
      </c>
    </row>
    <row r="12" spans="2:20" ht="13.5" customHeight="1" thickBot="1" x14ac:dyDescent="0.3">
      <c r="B12" s="2" t="s">
        <v>8</v>
      </c>
      <c r="C12" s="8">
        <v>44510</v>
      </c>
      <c r="D12" s="25"/>
      <c r="E12" s="22"/>
      <c r="F12" s="25"/>
      <c r="G12" s="22"/>
      <c r="H12" s="25"/>
      <c r="I12" s="22"/>
      <c r="J12" s="25"/>
      <c r="K12" s="22"/>
      <c r="L12" s="25"/>
      <c r="M12" s="22"/>
      <c r="N12" s="25"/>
      <c r="O12" s="22"/>
      <c r="P12" s="4">
        <f t="shared" si="0"/>
        <v>0</v>
      </c>
      <c r="R12" s="2" t="s">
        <v>61</v>
      </c>
      <c r="S12" s="1" t="s">
        <v>47</v>
      </c>
      <c r="T12" s="39">
        <f t="shared" si="1"/>
        <v>0</v>
      </c>
    </row>
    <row r="13" spans="2:20" ht="15.75" thickBot="1" x14ac:dyDescent="0.3">
      <c r="B13" s="2" t="s">
        <v>9</v>
      </c>
      <c r="C13" s="8">
        <v>44511</v>
      </c>
      <c r="D13" s="25"/>
      <c r="E13" s="22"/>
      <c r="F13" s="25"/>
      <c r="G13" s="22"/>
      <c r="H13" s="25"/>
      <c r="I13" s="22"/>
      <c r="J13" s="25"/>
      <c r="K13" s="22"/>
      <c r="L13" s="25"/>
      <c r="M13" s="22"/>
      <c r="N13" s="25"/>
      <c r="O13" s="22"/>
      <c r="P13" s="4">
        <f t="shared" si="0"/>
        <v>0</v>
      </c>
      <c r="R13" s="2" t="s">
        <v>22</v>
      </c>
      <c r="S13" s="1" t="s">
        <v>68</v>
      </c>
      <c r="T13" s="39">
        <f t="shared" si="1"/>
        <v>0</v>
      </c>
    </row>
    <row r="14" spans="2:20" ht="15.75" thickBot="1" x14ac:dyDescent="0.3">
      <c r="B14" s="2" t="s">
        <v>10</v>
      </c>
      <c r="C14" s="8">
        <v>44512</v>
      </c>
      <c r="D14" s="25"/>
      <c r="E14" s="22"/>
      <c r="F14" s="25"/>
      <c r="G14" s="22"/>
      <c r="H14" s="25"/>
      <c r="I14" s="22"/>
      <c r="J14" s="25"/>
      <c r="K14" s="22"/>
      <c r="L14" s="25"/>
      <c r="M14" s="22"/>
      <c r="N14" s="25"/>
      <c r="O14" s="22"/>
      <c r="P14" s="4">
        <f t="shared" si="0"/>
        <v>0</v>
      </c>
      <c r="R14" s="2" t="s">
        <v>23</v>
      </c>
      <c r="S14" s="1" t="s">
        <v>31</v>
      </c>
      <c r="T14" s="39">
        <f t="shared" si="1"/>
        <v>0</v>
      </c>
    </row>
    <row r="15" spans="2:20" ht="15" customHeight="1" thickBot="1" x14ac:dyDescent="0.3">
      <c r="B15" s="2" t="s">
        <v>11</v>
      </c>
      <c r="C15" s="8">
        <v>44513</v>
      </c>
      <c r="D15" s="25"/>
      <c r="E15" s="22"/>
      <c r="F15" s="25"/>
      <c r="G15" s="22"/>
      <c r="H15" s="25"/>
      <c r="I15" s="22"/>
      <c r="J15" s="25"/>
      <c r="K15" s="22"/>
      <c r="L15" s="25"/>
      <c r="M15" s="22"/>
      <c r="N15" s="25"/>
      <c r="O15" s="22"/>
      <c r="P15" s="4">
        <f t="shared" si="0"/>
        <v>0</v>
      </c>
      <c r="R15" s="2" t="s">
        <v>21</v>
      </c>
      <c r="S15" s="1" t="s">
        <v>32</v>
      </c>
      <c r="T15" s="39">
        <f t="shared" si="1"/>
        <v>0</v>
      </c>
    </row>
    <row r="16" spans="2:20" ht="15" customHeight="1" thickBot="1" x14ac:dyDescent="0.3">
      <c r="B16" s="2" t="s">
        <v>12</v>
      </c>
      <c r="C16" s="8">
        <v>44514</v>
      </c>
      <c r="D16" s="25"/>
      <c r="E16" s="22"/>
      <c r="F16" s="25"/>
      <c r="G16" s="22"/>
      <c r="H16" s="25"/>
      <c r="I16" s="22"/>
      <c r="J16" s="25"/>
      <c r="K16" s="22"/>
      <c r="L16" s="25"/>
      <c r="M16" s="22"/>
      <c r="N16" s="25"/>
      <c r="O16" s="22"/>
      <c r="P16" s="4">
        <f t="shared" si="0"/>
        <v>0</v>
      </c>
      <c r="R16" s="1" t="s">
        <v>74</v>
      </c>
      <c r="S16" s="1" t="s">
        <v>57</v>
      </c>
      <c r="T16" s="39">
        <f t="shared" si="1"/>
        <v>0</v>
      </c>
    </row>
    <row r="17" spans="2:20" ht="15.75" thickBot="1" x14ac:dyDescent="0.3">
      <c r="B17" s="1" t="s">
        <v>6</v>
      </c>
      <c r="C17" s="8">
        <v>44515</v>
      </c>
      <c r="D17" s="25"/>
      <c r="E17" s="22"/>
      <c r="F17" s="25"/>
      <c r="G17" s="22"/>
      <c r="H17" s="25"/>
      <c r="I17" s="22"/>
      <c r="J17" s="25"/>
      <c r="K17" s="22"/>
      <c r="L17" s="25"/>
      <c r="M17" s="22"/>
      <c r="N17" s="25"/>
      <c r="O17" s="22"/>
      <c r="P17" s="4">
        <f t="shared" si="0"/>
        <v>0</v>
      </c>
      <c r="R17" s="2" t="s">
        <v>4</v>
      </c>
      <c r="S17" s="1" t="s">
        <v>33</v>
      </c>
      <c r="T17" s="39">
        <f t="shared" si="1"/>
        <v>0</v>
      </c>
    </row>
    <row r="18" spans="2:20" ht="15.75" thickBot="1" x14ac:dyDescent="0.3">
      <c r="B18" s="2" t="s">
        <v>7</v>
      </c>
      <c r="C18" s="8">
        <v>44516</v>
      </c>
      <c r="D18" s="25"/>
      <c r="E18" s="22"/>
      <c r="F18" s="25"/>
      <c r="G18" s="22"/>
      <c r="H18" s="25"/>
      <c r="I18" s="22"/>
      <c r="J18" s="25"/>
      <c r="K18" s="22"/>
      <c r="L18" s="25"/>
      <c r="M18" s="22"/>
      <c r="N18" s="25"/>
      <c r="O18" s="22"/>
      <c r="P18" s="4">
        <f t="shared" si="0"/>
        <v>0</v>
      </c>
      <c r="R18" s="2" t="s">
        <v>19</v>
      </c>
      <c r="S18" s="1" t="s">
        <v>34</v>
      </c>
      <c r="T18" s="39">
        <f t="shared" si="1"/>
        <v>0</v>
      </c>
    </row>
    <row r="19" spans="2:20" ht="15.75" thickBot="1" x14ac:dyDescent="0.3">
      <c r="B19" s="2" t="s">
        <v>8</v>
      </c>
      <c r="C19" s="8">
        <v>44517</v>
      </c>
      <c r="D19" s="25"/>
      <c r="E19" s="22"/>
      <c r="F19" s="25"/>
      <c r="G19" s="22"/>
      <c r="H19" s="25"/>
      <c r="I19" s="22"/>
      <c r="J19" s="25"/>
      <c r="K19" s="22"/>
      <c r="L19" s="25"/>
      <c r="M19" s="22"/>
      <c r="N19" s="25"/>
      <c r="O19" s="22"/>
      <c r="P19" s="4">
        <f t="shared" si="0"/>
        <v>0</v>
      </c>
      <c r="R19" s="2" t="s">
        <v>72</v>
      </c>
      <c r="S19" s="1" t="s">
        <v>35</v>
      </c>
      <c r="T19" s="39">
        <f t="shared" si="1"/>
        <v>0</v>
      </c>
    </row>
    <row r="20" spans="2:20" ht="15.75" thickBot="1" x14ac:dyDescent="0.3">
      <c r="B20" s="2" t="s">
        <v>9</v>
      </c>
      <c r="C20" s="8">
        <v>44518</v>
      </c>
      <c r="D20" s="25"/>
      <c r="E20" s="22"/>
      <c r="F20" s="25"/>
      <c r="G20" s="22"/>
      <c r="H20" s="25"/>
      <c r="I20" s="22"/>
      <c r="J20" s="25"/>
      <c r="K20" s="22"/>
      <c r="L20" s="25"/>
      <c r="M20" s="22"/>
      <c r="N20" s="25"/>
      <c r="O20" s="22"/>
      <c r="P20" s="4">
        <f t="shared" si="0"/>
        <v>0</v>
      </c>
      <c r="R20" s="2" t="s">
        <v>48</v>
      </c>
      <c r="S20" s="1" t="s">
        <v>53</v>
      </c>
      <c r="T20" s="39">
        <f t="shared" si="1"/>
        <v>0</v>
      </c>
    </row>
    <row r="21" spans="2:20" ht="15.75" thickBot="1" x14ac:dyDescent="0.3">
      <c r="B21" s="2" t="s">
        <v>10</v>
      </c>
      <c r="C21" s="8">
        <v>44519</v>
      </c>
      <c r="D21" s="25"/>
      <c r="E21" s="22"/>
      <c r="F21" s="25"/>
      <c r="G21" s="22"/>
      <c r="H21" s="25"/>
      <c r="I21" s="22"/>
      <c r="J21" s="25"/>
      <c r="K21" s="22"/>
      <c r="L21" s="25"/>
      <c r="M21" s="22"/>
      <c r="N21" s="25"/>
      <c r="O21" s="22"/>
      <c r="P21" s="4">
        <f t="shared" si="0"/>
        <v>0</v>
      </c>
      <c r="R21" s="2" t="s">
        <v>5</v>
      </c>
      <c r="S21" s="1" t="s">
        <v>36</v>
      </c>
      <c r="T21" s="39">
        <f t="shared" si="1"/>
        <v>0</v>
      </c>
    </row>
    <row r="22" spans="2:20" ht="15.75" thickBot="1" x14ac:dyDescent="0.3">
      <c r="B22" s="2" t="s">
        <v>11</v>
      </c>
      <c r="C22" s="8">
        <v>44520</v>
      </c>
      <c r="D22" s="25"/>
      <c r="E22" s="22"/>
      <c r="F22" s="25"/>
      <c r="G22" s="22"/>
      <c r="H22" s="25"/>
      <c r="I22" s="22"/>
      <c r="J22" s="25"/>
      <c r="K22" s="22"/>
      <c r="L22" s="25"/>
      <c r="M22" s="22"/>
      <c r="N22" s="25"/>
      <c r="O22" s="22"/>
      <c r="P22" s="4">
        <f t="shared" si="0"/>
        <v>0</v>
      </c>
      <c r="R22" s="7" t="s">
        <v>58</v>
      </c>
      <c r="S22" s="1" t="s">
        <v>37</v>
      </c>
      <c r="T22" s="39">
        <f t="shared" si="1"/>
        <v>0</v>
      </c>
    </row>
    <row r="23" spans="2:20" ht="15.75" thickBot="1" x14ac:dyDescent="0.3">
      <c r="B23" s="2" t="s">
        <v>12</v>
      </c>
      <c r="C23" s="8">
        <v>44521</v>
      </c>
      <c r="D23" s="25"/>
      <c r="E23" s="22"/>
      <c r="F23" s="25"/>
      <c r="G23" s="22"/>
      <c r="H23" s="25"/>
      <c r="I23" s="22"/>
      <c r="J23" s="25"/>
      <c r="K23" s="22"/>
      <c r="L23" s="25"/>
      <c r="M23" s="22"/>
      <c r="N23" s="25"/>
      <c r="O23" s="22"/>
      <c r="P23" s="4">
        <f t="shared" si="0"/>
        <v>0</v>
      </c>
      <c r="R23" s="2" t="s">
        <v>24</v>
      </c>
      <c r="S23" s="1" t="s">
        <v>39</v>
      </c>
      <c r="T23" s="40">
        <f t="shared" si="1"/>
        <v>0</v>
      </c>
    </row>
    <row r="24" spans="2:20" ht="15.75" thickBot="1" x14ac:dyDescent="0.3">
      <c r="B24" s="1" t="s">
        <v>6</v>
      </c>
      <c r="C24" s="8">
        <v>44522</v>
      </c>
      <c r="D24" s="25"/>
      <c r="E24" s="22"/>
      <c r="F24" s="25"/>
      <c r="G24" s="22"/>
      <c r="H24" s="25"/>
      <c r="I24" s="22"/>
      <c r="J24" s="25"/>
      <c r="K24" s="22"/>
      <c r="L24" s="25"/>
      <c r="M24" s="22"/>
      <c r="N24" s="25"/>
      <c r="O24" s="22"/>
      <c r="P24" s="4">
        <f t="shared" si="0"/>
        <v>0</v>
      </c>
    </row>
    <row r="25" spans="2:20" ht="15.75" thickBot="1" x14ac:dyDescent="0.3">
      <c r="B25" s="2" t="s">
        <v>7</v>
      </c>
      <c r="C25" s="8">
        <v>44523</v>
      </c>
      <c r="D25" s="25"/>
      <c r="E25" s="22"/>
      <c r="F25" s="25"/>
      <c r="G25" s="22"/>
      <c r="H25" s="25"/>
      <c r="I25" s="22"/>
      <c r="J25" s="25"/>
      <c r="K25" s="22"/>
      <c r="L25" s="25"/>
      <c r="M25" s="22"/>
      <c r="N25" s="25"/>
      <c r="O25" s="22"/>
      <c r="P25" s="4">
        <f t="shared" si="0"/>
        <v>0</v>
      </c>
    </row>
    <row r="26" spans="2:20" ht="15.75" thickBot="1" x14ac:dyDescent="0.3">
      <c r="B26" s="2" t="s">
        <v>8</v>
      </c>
      <c r="C26" s="8">
        <v>44524</v>
      </c>
      <c r="D26" s="25"/>
      <c r="E26" s="22"/>
      <c r="F26" s="25"/>
      <c r="G26" s="22"/>
      <c r="H26" s="25"/>
      <c r="I26" s="22"/>
      <c r="J26" s="25"/>
      <c r="K26" s="22"/>
      <c r="L26" s="25"/>
      <c r="M26" s="22"/>
      <c r="N26" s="25"/>
      <c r="O26" s="22"/>
      <c r="P26" s="4">
        <f t="shared" si="0"/>
        <v>0</v>
      </c>
    </row>
    <row r="27" spans="2:20" ht="15.75" thickBot="1" x14ac:dyDescent="0.3">
      <c r="B27" s="2" t="s">
        <v>9</v>
      </c>
      <c r="C27" s="8">
        <v>44525</v>
      </c>
      <c r="D27" s="25"/>
      <c r="E27" s="22"/>
      <c r="F27" s="25"/>
      <c r="G27" s="22"/>
      <c r="H27" s="25"/>
      <c r="I27" s="22"/>
      <c r="J27" s="25"/>
      <c r="K27" s="22"/>
      <c r="L27" s="25"/>
      <c r="M27" s="22"/>
      <c r="N27" s="25"/>
      <c r="O27" s="22"/>
      <c r="P27" s="4">
        <f t="shared" si="0"/>
        <v>0</v>
      </c>
    </row>
    <row r="28" spans="2:20" ht="15.75" thickBot="1" x14ac:dyDescent="0.3">
      <c r="B28" s="2" t="s">
        <v>10</v>
      </c>
      <c r="C28" s="8">
        <v>44526</v>
      </c>
      <c r="D28" s="25"/>
      <c r="E28" s="22"/>
      <c r="F28" s="25"/>
      <c r="G28" s="22"/>
      <c r="H28" s="25"/>
      <c r="I28" s="22"/>
      <c r="J28" s="25"/>
      <c r="K28" s="22"/>
      <c r="L28" s="25"/>
      <c r="M28" s="22"/>
      <c r="N28" s="25"/>
      <c r="O28" s="22"/>
      <c r="P28" s="4">
        <f t="shared" si="0"/>
        <v>0</v>
      </c>
    </row>
    <row r="29" spans="2:20" ht="15.75" thickBot="1" x14ac:dyDescent="0.3">
      <c r="B29" s="2" t="s">
        <v>11</v>
      </c>
      <c r="C29" s="8">
        <v>44527</v>
      </c>
      <c r="D29" s="25"/>
      <c r="E29" s="22"/>
      <c r="F29" s="25"/>
      <c r="G29" s="22"/>
      <c r="H29" s="25"/>
      <c r="I29" s="44"/>
      <c r="J29" s="25"/>
      <c r="K29" s="22"/>
      <c r="L29" s="25"/>
      <c r="M29" s="44"/>
      <c r="N29" s="25"/>
      <c r="O29" s="22"/>
      <c r="P29" s="4">
        <f t="shared" si="0"/>
        <v>0</v>
      </c>
    </row>
    <row r="30" spans="2:20" ht="15.75" thickBot="1" x14ac:dyDescent="0.3">
      <c r="B30" s="2" t="s">
        <v>12</v>
      </c>
      <c r="C30" s="8">
        <v>44528</v>
      </c>
      <c r="D30" s="25"/>
      <c r="E30" s="22"/>
      <c r="F30" s="25"/>
      <c r="G30" s="22"/>
      <c r="H30" s="25"/>
      <c r="I30" s="22"/>
      <c r="J30" s="25"/>
      <c r="K30" s="22"/>
      <c r="L30" s="25"/>
      <c r="M30" s="22"/>
      <c r="N30" s="25"/>
      <c r="O30" s="22"/>
      <c r="P30" s="4">
        <f t="shared" si="0"/>
        <v>0</v>
      </c>
    </row>
    <row r="31" spans="2:20" ht="15.75" thickBot="1" x14ac:dyDescent="0.3">
      <c r="B31" s="1" t="s">
        <v>6</v>
      </c>
      <c r="C31" s="8">
        <v>44529</v>
      </c>
      <c r="D31" s="25"/>
      <c r="E31" s="22"/>
      <c r="F31" s="25"/>
      <c r="G31" s="22"/>
      <c r="H31" s="25"/>
      <c r="I31" s="22"/>
      <c r="J31" s="25"/>
      <c r="K31" s="22"/>
      <c r="L31" s="25"/>
      <c r="M31" s="22"/>
      <c r="N31" s="25"/>
      <c r="O31" s="22"/>
      <c r="P31" s="4">
        <f t="shared" si="0"/>
        <v>0</v>
      </c>
    </row>
    <row r="32" spans="2:20" ht="15.75" thickBot="1" x14ac:dyDescent="0.3">
      <c r="B32" s="2" t="s">
        <v>7</v>
      </c>
      <c r="C32" s="8">
        <v>44530</v>
      </c>
      <c r="D32" s="25"/>
      <c r="E32" s="22"/>
      <c r="F32" s="25"/>
      <c r="G32" s="22"/>
      <c r="H32" s="25"/>
      <c r="I32" s="22"/>
      <c r="J32" s="25"/>
      <c r="K32" s="22"/>
      <c r="L32" s="25"/>
      <c r="M32" s="22"/>
      <c r="N32" s="25"/>
      <c r="O32" s="22"/>
      <c r="P32" s="4">
        <f t="shared" si="0"/>
        <v>0</v>
      </c>
    </row>
    <row r="33" spans="2:16" ht="15.75" thickBot="1" x14ac:dyDescent="0.3">
      <c r="B33" s="2" t="s">
        <v>8</v>
      </c>
      <c r="C33" s="8">
        <v>44531</v>
      </c>
      <c r="D33" s="25"/>
      <c r="E33" s="22"/>
      <c r="F33" s="25"/>
      <c r="G33" s="22"/>
      <c r="H33" s="25"/>
      <c r="I33" s="22"/>
      <c r="J33" s="25"/>
      <c r="K33" s="22"/>
      <c r="L33" s="25"/>
      <c r="M33" s="22"/>
      <c r="N33" s="25"/>
      <c r="O33" s="22"/>
      <c r="P33" s="4">
        <f t="shared" si="0"/>
        <v>0</v>
      </c>
    </row>
    <row r="34" spans="2:16" ht="15.75" thickBot="1" x14ac:dyDescent="0.3">
      <c r="B34" s="2" t="s">
        <v>9</v>
      </c>
      <c r="C34" s="8">
        <v>44532</v>
      </c>
      <c r="D34" s="25"/>
      <c r="E34" s="22"/>
      <c r="F34" s="25"/>
      <c r="G34" s="22"/>
      <c r="H34" s="25"/>
      <c r="I34" s="22"/>
      <c r="J34" s="25"/>
      <c r="K34" s="22"/>
      <c r="L34" s="25"/>
      <c r="M34" s="22"/>
      <c r="N34" s="25"/>
      <c r="O34" s="22"/>
      <c r="P34" s="4">
        <f t="shared" si="0"/>
        <v>0</v>
      </c>
    </row>
    <row r="35" spans="2:16" ht="15.75" thickBot="1" x14ac:dyDescent="0.3">
      <c r="B35" s="2" t="s">
        <v>10</v>
      </c>
      <c r="C35" s="8">
        <v>44533</v>
      </c>
      <c r="D35" s="25"/>
      <c r="E35" s="22"/>
      <c r="F35" s="25"/>
      <c r="G35" s="22"/>
      <c r="H35" s="25"/>
      <c r="I35" s="22"/>
      <c r="J35" s="25"/>
      <c r="K35" s="22"/>
      <c r="L35" s="25"/>
      <c r="M35" s="22"/>
      <c r="N35" s="25"/>
      <c r="O35" s="22"/>
      <c r="P35" s="4">
        <f t="shared" si="0"/>
        <v>0</v>
      </c>
    </row>
    <row r="36" spans="2:16" ht="15.75" thickBot="1" x14ac:dyDescent="0.3">
      <c r="B36" s="2" t="s">
        <v>11</v>
      </c>
      <c r="C36" s="8">
        <v>44534</v>
      </c>
      <c r="D36" s="25"/>
      <c r="E36" s="22"/>
      <c r="F36" s="25"/>
      <c r="G36" s="22"/>
      <c r="H36" s="25"/>
      <c r="I36" s="22"/>
      <c r="J36" s="25"/>
      <c r="K36" s="22"/>
      <c r="L36" s="25"/>
      <c r="M36" s="22"/>
      <c r="N36" s="25"/>
      <c r="O36" s="22"/>
      <c r="P36" s="4">
        <f t="shared" si="0"/>
        <v>0</v>
      </c>
    </row>
    <row r="37" spans="2:16" ht="15.75" thickBot="1" x14ac:dyDescent="0.3">
      <c r="B37" s="2" t="s">
        <v>12</v>
      </c>
      <c r="C37" s="8">
        <v>44535</v>
      </c>
      <c r="D37" s="25"/>
      <c r="E37" s="22"/>
      <c r="F37" s="25"/>
      <c r="G37" s="22"/>
      <c r="H37" s="25"/>
      <c r="I37" s="22"/>
      <c r="J37" s="25"/>
      <c r="K37" s="22"/>
      <c r="L37" s="25"/>
      <c r="M37" s="22"/>
      <c r="N37" s="25"/>
      <c r="O37" s="22"/>
      <c r="P37" s="4">
        <f t="shared" si="0"/>
        <v>0</v>
      </c>
    </row>
    <row r="38" spans="2:16" ht="15.75" thickBot="1" x14ac:dyDescent="0.3">
      <c r="B38" s="1" t="s">
        <v>6</v>
      </c>
      <c r="C38" s="8">
        <v>44536</v>
      </c>
      <c r="D38" s="25"/>
      <c r="E38" s="22"/>
      <c r="F38" s="25"/>
      <c r="G38" s="22"/>
      <c r="H38" s="25"/>
      <c r="I38" s="22"/>
      <c r="J38" s="25"/>
      <c r="K38" s="22"/>
      <c r="L38" s="25"/>
      <c r="M38" s="22"/>
      <c r="N38" s="25"/>
      <c r="O38" s="22"/>
      <c r="P38" s="4">
        <f t="shared" si="0"/>
        <v>0</v>
      </c>
    </row>
    <row r="39" spans="2:16" ht="15.75" thickBot="1" x14ac:dyDescent="0.3">
      <c r="B39" s="2" t="s">
        <v>7</v>
      </c>
      <c r="C39" s="8">
        <v>44537</v>
      </c>
      <c r="D39" s="25"/>
      <c r="E39" s="22"/>
      <c r="F39" s="25"/>
      <c r="G39" s="22"/>
      <c r="H39" s="25"/>
      <c r="I39" s="22"/>
      <c r="J39" s="25"/>
      <c r="K39" s="22"/>
      <c r="L39" s="25"/>
      <c r="M39" s="22"/>
      <c r="N39" s="25"/>
      <c r="O39" s="22"/>
      <c r="P39" s="4">
        <f t="shared" si="0"/>
        <v>0</v>
      </c>
    </row>
    <row r="40" spans="2:16" ht="15.75" thickBot="1" x14ac:dyDescent="0.3">
      <c r="B40" s="2" t="s">
        <v>8</v>
      </c>
      <c r="C40" s="8">
        <v>44538</v>
      </c>
      <c r="D40" s="25"/>
      <c r="E40" s="22"/>
      <c r="F40" s="25"/>
      <c r="G40" s="22"/>
      <c r="H40" s="25"/>
      <c r="I40" s="22"/>
      <c r="J40" s="25"/>
      <c r="K40" s="22"/>
      <c r="L40" s="25"/>
      <c r="M40" s="22"/>
      <c r="N40" s="25"/>
      <c r="O40" s="22"/>
      <c r="P40" s="4">
        <f t="shared" si="0"/>
        <v>0</v>
      </c>
    </row>
    <row r="41" spans="2:16" ht="15.75" thickBot="1" x14ac:dyDescent="0.3">
      <c r="B41" s="2" t="s">
        <v>9</v>
      </c>
      <c r="C41" s="8">
        <v>44539</v>
      </c>
      <c r="D41" s="25"/>
      <c r="E41" s="22"/>
      <c r="F41" s="25"/>
      <c r="G41" s="22"/>
      <c r="H41" s="25"/>
      <c r="I41" s="22"/>
      <c r="J41" s="25"/>
      <c r="K41" s="22"/>
      <c r="L41" s="25"/>
      <c r="M41" s="22"/>
      <c r="N41" s="25"/>
      <c r="O41" s="22"/>
      <c r="P41" s="4">
        <f t="shared" si="0"/>
        <v>0</v>
      </c>
    </row>
    <row r="42" spans="2:16" ht="15.75" thickBot="1" x14ac:dyDescent="0.3">
      <c r="B42" s="2" t="s">
        <v>10</v>
      </c>
      <c r="C42" s="8">
        <v>44540</v>
      </c>
      <c r="D42" s="25"/>
      <c r="E42" s="22"/>
      <c r="F42" s="25"/>
      <c r="G42" s="22"/>
      <c r="H42" s="25"/>
      <c r="I42" s="22"/>
      <c r="J42" s="25"/>
      <c r="K42" s="22"/>
      <c r="L42" s="25"/>
      <c r="M42" s="22"/>
      <c r="N42" s="25"/>
      <c r="O42" s="22"/>
      <c r="P42" s="4">
        <f t="shared" si="0"/>
        <v>0</v>
      </c>
    </row>
    <row r="43" spans="2:16" ht="15.75" thickBot="1" x14ac:dyDescent="0.3">
      <c r="B43" s="2" t="s">
        <v>11</v>
      </c>
      <c r="C43" s="8">
        <v>44541</v>
      </c>
      <c r="D43" s="25"/>
      <c r="E43" s="22"/>
      <c r="F43" s="25"/>
      <c r="G43" s="22"/>
      <c r="H43" s="25"/>
      <c r="I43" s="22"/>
      <c r="J43" s="25"/>
      <c r="K43" s="22"/>
      <c r="L43" s="25"/>
      <c r="M43" s="22"/>
      <c r="N43" s="25"/>
      <c r="O43" s="22"/>
      <c r="P43" s="4">
        <f t="shared" si="0"/>
        <v>0</v>
      </c>
    </row>
    <row r="44" spans="2:16" ht="15.75" thickBot="1" x14ac:dyDescent="0.3">
      <c r="B44" s="2" t="s">
        <v>12</v>
      </c>
      <c r="C44" s="8">
        <v>44542</v>
      </c>
      <c r="D44" s="25"/>
      <c r="E44" s="22"/>
      <c r="F44" s="25"/>
      <c r="G44" s="22"/>
      <c r="H44" s="25"/>
      <c r="I44" s="22"/>
      <c r="J44" s="25"/>
      <c r="K44" s="22"/>
      <c r="L44" s="25"/>
      <c r="M44" s="22"/>
      <c r="N44" s="25"/>
      <c r="O44" s="22"/>
      <c r="P44" s="4">
        <f t="shared" si="0"/>
        <v>0</v>
      </c>
    </row>
    <row r="45" spans="2:16" ht="15.75" thickBot="1" x14ac:dyDescent="0.3">
      <c r="B45" s="1" t="s">
        <v>6</v>
      </c>
      <c r="C45" s="8">
        <v>44543</v>
      </c>
      <c r="D45" s="25"/>
      <c r="E45" s="22"/>
      <c r="F45" s="25"/>
      <c r="G45" s="22"/>
      <c r="H45" s="25"/>
      <c r="I45" s="22"/>
      <c r="J45" s="25"/>
      <c r="K45" s="22"/>
      <c r="L45" s="25"/>
      <c r="M45" s="22"/>
      <c r="N45" s="25"/>
      <c r="O45" s="22"/>
      <c r="P45" s="4">
        <f t="shared" si="0"/>
        <v>0</v>
      </c>
    </row>
    <row r="46" spans="2:16" ht="15.75" thickBot="1" x14ac:dyDescent="0.3">
      <c r="B46" s="2" t="s">
        <v>7</v>
      </c>
      <c r="C46" s="8">
        <v>44544</v>
      </c>
      <c r="D46" s="25"/>
      <c r="E46" s="22"/>
      <c r="F46" s="25"/>
      <c r="G46" s="22"/>
      <c r="H46" s="25"/>
      <c r="I46" s="22"/>
      <c r="J46" s="25"/>
      <c r="K46" s="22"/>
      <c r="L46" s="25"/>
      <c r="M46" s="22"/>
      <c r="N46" s="25"/>
      <c r="O46" s="22"/>
      <c r="P46" s="4">
        <f t="shared" si="0"/>
        <v>0</v>
      </c>
    </row>
    <row r="47" spans="2:16" ht="15.75" thickBot="1" x14ac:dyDescent="0.3">
      <c r="B47" s="2" t="s">
        <v>8</v>
      </c>
      <c r="C47" s="8">
        <v>44545</v>
      </c>
      <c r="D47" s="25"/>
      <c r="E47" s="22"/>
      <c r="F47" s="25"/>
      <c r="G47" s="22"/>
      <c r="H47" s="25"/>
      <c r="I47" s="22"/>
      <c r="J47" s="25"/>
      <c r="K47" s="22"/>
      <c r="L47" s="25"/>
      <c r="M47" s="22"/>
      <c r="N47" s="25"/>
      <c r="O47" s="22"/>
      <c r="P47" s="4">
        <f t="shared" si="0"/>
        <v>0</v>
      </c>
    </row>
    <row r="48" spans="2:16" ht="15.75" thickBot="1" x14ac:dyDescent="0.3">
      <c r="B48" s="2" t="s">
        <v>9</v>
      </c>
      <c r="C48" s="8">
        <v>44546</v>
      </c>
      <c r="D48" s="25"/>
      <c r="E48" s="22"/>
      <c r="F48" s="25"/>
      <c r="G48" s="22"/>
      <c r="H48" s="25"/>
      <c r="I48" s="22"/>
      <c r="J48" s="25"/>
      <c r="K48" s="22"/>
      <c r="L48" s="25"/>
      <c r="M48" s="22"/>
      <c r="N48" s="25"/>
      <c r="O48" s="22"/>
      <c r="P48" s="4">
        <f t="shared" si="0"/>
        <v>0</v>
      </c>
    </row>
    <row r="49" spans="2:16" ht="15.75" thickBot="1" x14ac:dyDescent="0.3">
      <c r="B49" s="2" t="s">
        <v>10</v>
      </c>
      <c r="C49" s="8">
        <v>44547</v>
      </c>
      <c r="D49" s="25"/>
      <c r="E49" s="22"/>
      <c r="F49" s="25"/>
      <c r="G49" s="22"/>
      <c r="H49" s="25"/>
      <c r="I49" s="22"/>
      <c r="J49" s="25"/>
      <c r="K49" s="22"/>
      <c r="L49" s="25"/>
      <c r="M49" s="22"/>
      <c r="N49" s="25"/>
      <c r="O49" s="22"/>
      <c r="P49" s="4">
        <f t="shared" si="0"/>
        <v>0</v>
      </c>
    </row>
    <row r="50" spans="2:16" ht="15.75" thickBot="1" x14ac:dyDescent="0.3">
      <c r="B50" s="2" t="s">
        <v>11</v>
      </c>
      <c r="C50" s="8">
        <v>44548</v>
      </c>
      <c r="D50" s="25"/>
      <c r="E50" s="22"/>
      <c r="F50" s="25"/>
      <c r="G50" s="22"/>
      <c r="H50" s="25"/>
      <c r="I50" s="22"/>
      <c r="J50" s="25"/>
      <c r="K50" s="22"/>
      <c r="L50" s="25"/>
      <c r="M50" s="22"/>
      <c r="N50" s="25"/>
      <c r="O50" s="22"/>
      <c r="P50" s="4">
        <f t="shared" si="0"/>
        <v>0</v>
      </c>
    </row>
    <row r="51" spans="2:16" ht="15.75" thickBot="1" x14ac:dyDescent="0.3">
      <c r="B51" s="2" t="s">
        <v>12</v>
      </c>
      <c r="C51" s="8">
        <v>44549</v>
      </c>
      <c r="D51" s="25"/>
      <c r="E51" s="22"/>
      <c r="F51" s="25"/>
      <c r="G51" s="22"/>
      <c r="H51" s="25"/>
      <c r="I51" s="22"/>
      <c r="J51" s="25"/>
      <c r="K51" s="22"/>
      <c r="L51" s="25"/>
      <c r="M51" s="22"/>
      <c r="N51" s="25"/>
      <c r="O51" s="22"/>
      <c r="P51" s="4">
        <f t="shared" si="0"/>
        <v>0</v>
      </c>
    </row>
    <row r="52" spans="2:16" ht="15.75" thickBot="1" x14ac:dyDescent="0.3">
      <c r="B52" s="1" t="s">
        <v>6</v>
      </c>
      <c r="C52" s="8">
        <v>44550</v>
      </c>
      <c r="D52" s="25"/>
      <c r="E52" s="22"/>
      <c r="F52" s="25"/>
      <c r="G52" s="22"/>
      <c r="H52" s="25"/>
      <c r="I52" s="22"/>
      <c r="J52" s="25"/>
      <c r="K52" s="22"/>
      <c r="L52" s="25"/>
      <c r="M52" s="22"/>
      <c r="N52" s="25"/>
      <c r="O52" s="22"/>
      <c r="P52" s="4">
        <f t="shared" si="0"/>
        <v>0</v>
      </c>
    </row>
    <row r="53" spans="2:16" ht="15.75" thickBot="1" x14ac:dyDescent="0.3">
      <c r="B53" s="2" t="s">
        <v>7</v>
      </c>
      <c r="C53" s="8">
        <v>44551</v>
      </c>
      <c r="D53" s="25"/>
      <c r="E53" s="22"/>
      <c r="F53" s="25"/>
      <c r="G53" s="22"/>
      <c r="H53" s="25"/>
      <c r="I53" s="22"/>
      <c r="J53" s="25"/>
      <c r="K53" s="22"/>
      <c r="L53" s="25"/>
      <c r="M53" s="22"/>
      <c r="N53" s="25"/>
      <c r="O53" s="22"/>
      <c r="P53" s="4">
        <f t="shared" si="0"/>
        <v>0</v>
      </c>
    </row>
    <row r="54" spans="2:16" ht="15.75" thickBot="1" x14ac:dyDescent="0.3">
      <c r="B54" s="2" t="s">
        <v>8</v>
      </c>
      <c r="C54" s="8">
        <v>44552</v>
      </c>
      <c r="D54" s="25"/>
      <c r="E54" s="22"/>
      <c r="F54" s="25"/>
      <c r="G54" s="22"/>
      <c r="H54" s="25"/>
      <c r="I54" s="22"/>
      <c r="J54" s="25"/>
      <c r="K54" s="22"/>
      <c r="L54" s="25"/>
      <c r="M54" s="22"/>
      <c r="N54" s="25"/>
      <c r="O54" s="22"/>
      <c r="P54" s="4">
        <f t="shared" si="0"/>
        <v>0</v>
      </c>
    </row>
    <row r="55" spans="2:16" ht="15.75" thickBot="1" x14ac:dyDescent="0.3">
      <c r="B55" s="2" t="s">
        <v>9</v>
      </c>
      <c r="C55" s="8">
        <v>44553</v>
      </c>
      <c r="D55" s="25"/>
      <c r="E55" s="22"/>
      <c r="F55" s="25"/>
      <c r="G55" s="22"/>
      <c r="H55" s="25"/>
      <c r="I55" s="22"/>
      <c r="J55" s="25"/>
      <c r="K55" s="22"/>
      <c r="L55" s="25"/>
      <c r="M55" s="22"/>
      <c r="N55" s="25"/>
      <c r="O55" s="22"/>
      <c r="P55" s="4">
        <f t="shared" si="0"/>
        <v>0</v>
      </c>
    </row>
    <row r="56" spans="2:16" ht="15.75" thickBot="1" x14ac:dyDescent="0.3">
      <c r="B56" s="2" t="s">
        <v>10</v>
      </c>
      <c r="C56" s="8">
        <v>44554</v>
      </c>
      <c r="D56" s="25"/>
      <c r="E56" s="22"/>
      <c r="F56" s="25"/>
      <c r="G56" s="22"/>
      <c r="H56" s="25"/>
      <c r="I56" s="22"/>
      <c r="J56" s="25"/>
      <c r="K56" s="22"/>
      <c r="L56" s="25"/>
      <c r="M56" s="22"/>
      <c r="N56" s="25"/>
      <c r="O56" s="22"/>
      <c r="P56" s="4">
        <f t="shared" si="0"/>
        <v>0</v>
      </c>
    </row>
    <row r="57" spans="2:16" ht="15.75" thickBot="1" x14ac:dyDescent="0.3">
      <c r="B57" s="2" t="s">
        <v>11</v>
      </c>
      <c r="C57" s="8">
        <v>44555</v>
      </c>
      <c r="D57" s="25"/>
      <c r="E57" s="22"/>
      <c r="F57" s="25"/>
      <c r="G57" s="22"/>
      <c r="H57" s="25"/>
      <c r="I57" s="22"/>
      <c r="J57" s="25"/>
      <c r="K57" s="22"/>
      <c r="L57" s="25"/>
      <c r="M57" s="22"/>
      <c r="N57" s="25"/>
      <c r="O57" s="22"/>
      <c r="P57" s="4">
        <f t="shared" si="0"/>
        <v>0</v>
      </c>
    </row>
    <row r="58" spans="2:16" ht="15.75" thickBot="1" x14ac:dyDescent="0.3">
      <c r="B58" s="2" t="s">
        <v>12</v>
      </c>
      <c r="C58" s="8">
        <v>44556</v>
      </c>
      <c r="D58" s="25"/>
      <c r="E58" s="22"/>
      <c r="F58" s="25"/>
      <c r="G58" s="22"/>
      <c r="H58" s="25"/>
      <c r="I58" s="22"/>
      <c r="J58" s="25"/>
      <c r="K58" s="22"/>
      <c r="L58" s="25"/>
      <c r="M58" s="22"/>
      <c r="N58" s="25"/>
      <c r="O58" s="22"/>
      <c r="P58" s="4">
        <f t="shared" si="0"/>
        <v>0</v>
      </c>
    </row>
    <row r="59" spans="2:16" ht="15.75" thickBot="1" x14ac:dyDescent="0.3">
      <c r="B59" s="1" t="s">
        <v>6</v>
      </c>
      <c r="C59" s="8">
        <v>44557</v>
      </c>
      <c r="D59" s="25"/>
      <c r="E59" s="22"/>
      <c r="F59" s="25"/>
      <c r="G59" s="22"/>
      <c r="H59" s="25"/>
      <c r="I59" s="22"/>
      <c r="J59" s="25"/>
      <c r="K59" s="22"/>
      <c r="L59" s="25"/>
      <c r="M59" s="22"/>
      <c r="N59" s="25"/>
      <c r="O59" s="22"/>
      <c r="P59" s="4">
        <f t="shared" si="0"/>
        <v>0</v>
      </c>
    </row>
    <row r="60" spans="2:16" ht="15.75" thickBot="1" x14ac:dyDescent="0.3">
      <c r="B60" s="2" t="s">
        <v>7</v>
      </c>
      <c r="C60" s="8">
        <v>44558</v>
      </c>
      <c r="D60" s="25"/>
      <c r="E60" s="22"/>
      <c r="F60" s="25"/>
      <c r="G60" s="22"/>
      <c r="H60" s="25"/>
      <c r="I60" s="22"/>
      <c r="J60" s="25"/>
      <c r="K60" s="22"/>
      <c r="L60" s="25"/>
      <c r="M60" s="22"/>
      <c r="N60" s="25"/>
      <c r="O60" s="22"/>
      <c r="P60" s="4">
        <f t="shared" si="0"/>
        <v>0</v>
      </c>
    </row>
    <row r="61" spans="2:16" ht="15.75" thickBot="1" x14ac:dyDescent="0.3">
      <c r="B61" s="2" t="s">
        <v>8</v>
      </c>
      <c r="C61" s="8">
        <v>44559</v>
      </c>
      <c r="D61" s="25"/>
      <c r="E61" s="22"/>
      <c r="F61" s="25"/>
      <c r="G61" s="22"/>
      <c r="H61" s="25"/>
      <c r="I61" s="22"/>
      <c r="J61" s="25"/>
      <c r="K61" s="22"/>
      <c r="L61" s="25"/>
      <c r="M61" s="22"/>
      <c r="N61" s="25"/>
      <c r="O61" s="22"/>
      <c r="P61" s="4">
        <f t="shared" si="0"/>
        <v>0</v>
      </c>
    </row>
    <row r="62" spans="2:16" ht="15.75" thickBot="1" x14ac:dyDescent="0.3">
      <c r="B62" s="2" t="s">
        <v>9</v>
      </c>
      <c r="C62" s="8">
        <v>44560</v>
      </c>
      <c r="D62" s="25"/>
      <c r="E62" s="22"/>
      <c r="F62" s="25"/>
      <c r="G62" s="22"/>
      <c r="H62" s="25"/>
      <c r="I62" s="22"/>
      <c r="J62" s="25"/>
      <c r="K62" s="22"/>
      <c r="L62" s="25"/>
      <c r="M62" s="22"/>
      <c r="N62" s="25"/>
      <c r="O62" s="22"/>
      <c r="P62" s="4">
        <f t="shared" si="0"/>
        <v>0</v>
      </c>
    </row>
    <row r="63" spans="2:16" ht="15.75" thickBot="1" x14ac:dyDescent="0.3">
      <c r="B63" s="2" t="s">
        <v>10</v>
      </c>
      <c r="C63" s="8">
        <v>44561</v>
      </c>
      <c r="D63" s="43" t="s">
        <v>76</v>
      </c>
      <c r="E63" s="44"/>
      <c r="F63" s="25"/>
      <c r="G63" s="22"/>
      <c r="H63" s="25"/>
      <c r="I63" s="22"/>
      <c r="J63" s="25"/>
      <c r="K63" s="22"/>
      <c r="L63" s="43" t="s">
        <v>76</v>
      </c>
      <c r="M63" s="44"/>
      <c r="N63" s="25"/>
      <c r="O63" s="22"/>
      <c r="P63" s="4">
        <f t="shared" si="0"/>
        <v>0</v>
      </c>
    </row>
    <row r="64" spans="2:16" ht="15.75" thickBot="1" x14ac:dyDescent="0.3">
      <c r="L64" s="41" t="s">
        <v>45</v>
      </c>
      <c r="M64" s="41"/>
      <c r="N64" s="41"/>
      <c r="O64" s="41"/>
      <c r="P64" s="42">
        <f>SUM(P3:P63)</f>
        <v>0</v>
      </c>
    </row>
  </sheetData>
  <pageMargins left="0.7" right="0.7" top="0.75" bottom="0.75" header="0.3" footer="0.3"/>
  <pageSetup paperSize="9" orientation="landscape" horizontalDpi="4294967293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85FF6-4FE8-420F-ACD9-6B8AC9AD1C28}">
  <dimension ref="B1:T64"/>
  <sheetViews>
    <sheetView zoomScale="115" zoomScaleNormal="115" workbookViewId="0">
      <selection activeCell="F1" sqref="F1"/>
    </sheetView>
  </sheetViews>
  <sheetFormatPr defaultRowHeight="15" x14ac:dyDescent="0.25"/>
  <cols>
    <col min="2" max="2" width="8.140625" bestFit="1" customWidth="1"/>
    <col min="3" max="3" width="10.7109375" customWidth="1"/>
    <col min="4" max="4" width="8.140625" customWidth="1"/>
    <col min="5" max="5" width="4.140625" customWidth="1"/>
    <col min="6" max="6" width="8.140625" customWidth="1"/>
    <col min="7" max="7" width="4.140625" customWidth="1"/>
    <col min="8" max="8" width="8.140625" customWidth="1"/>
    <col min="9" max="9" width="4.140625" customWidth="1"/>
    <col min="10" max="10" width="8.140625" customWidth="1"/>
    <col min="11" max="11" width="4.140625" customWidth="1"/>
    <col min="12" max="12" width="8.140625" customWidth="1"/>
    <col min="13" max="13" width="4.140625" customWidth="1"/>
    <col min="14" max="14" width="8.140625" customWidth="1"/>
    <col min="15" max="15" width="4.140625" customWidth="1"/>
    <col min="16" max="16" width="10.140625" customWidth="1"/>
    <col min="18" max="18" width="46.5703125" style="10" customWidth="1"/>
    <col min="19" max="19" width="8.7109375" style="9"/>
  </cols>
  <sheetData>
    <row r="1" spans="2:20" s="14" customFormat="1" ht="21.75" thickBot="1" x14ac:dyDescent="0.4">
      <c r="B1" s="16"/>
      <c r="C1" s="19"/>
      <c r="D1" s="15" t="s">
        <v>77</v>
      </c>
      <c r="F1" s="16"/>
      <c r="G1" s="15"/>
      <c r="H1" s="16"/>
      <c r="I1" s="15"/>
      <c r="J1" s="15"/>
      <c r="K1" s="15"/>
      <c r="L1" s="16"/>
      <c r="M1" s="15"/>
      <c r="N1" s="16"/>
      <c r="O1" s="15"/>
      <c r="R1" s="17"/>
      <c r="S1" s="18"/>
    </row>
    <row r="2" spans="2:20" ht="16.5" thickTop="1" thickBot="1" x14ac:dyDescent="0.3">
      <c r="B2" s="21" t="s">
        <v>13</v>
      </c>
      <c r="C2" s="20" t="s">
        <v>14</v>
      </c>
      <c r="D2" s="11" t="s">
        <v>16</v>
      </c>
      <c r="E2" s="11" t="s">
        <v>17</v>
      </c>
      <c r="F2" s="11" t="s">
        <v>16</v>
      </c>
      <c r="G2" s="11" t="s">
        <v>17</v>
      </c>
      <c r="H2" s="11" t="s">
        <v>16</v>
      </c>
      <c r="I2" s="11" t="s">
        <v>17</v>
      </c>
      <c r="J2" s="11" t="s">
        <v>16</v>
      </c>
      <c r="K2" s="11" t="s">
        <v>17</v>
      </c>
      <c r="L2" s="11" t="s">
        <v>16</v>
      </c>
      <c r="M2" s="11" t="s">
        <v>17</v>
      </c>
      <c r="N2" s="11" t="s">
        <v>16</v>
      </c>
      <c r="O2" s="12" t="s">
        <v>17</v>
      </c>
      <c r="P2" s="13" t="s">
        <v>15</v>
      </c>
      <c r="R2" s="45" t="s">
        <v>41</v>
      </c>
      <c r="S2" s="46" t="s">
        <v>40</v>
      </c>
      <c r="T2" s="3" t="s">
        <v>75</v>
      </c>
    </row>
    <row r="3" spans="2:20" ht="16.5" thickTop="1" thickBot="1" x14ac:dyDescent="0.3">
      <c r="B3" s="2" t="s">
        <v>6</v>
      </c>
      <c r="C3" s="8">
        <v>44501</v>
      </c>
      <c r="D3" s="23"/>
      <c r="E3" s="24"/>
      <c r="F3" s="23"/>
      <c r="G3" s="24"/>
      <c r="H3" s="23"/>
      <c r="I3" s="24"/>
      <c r="J3" s="23"/>
      <c r="K3" s="24"/>
      <c r="L3" s="23"/>
      <c r="M3" s="24"/>
      <c r="N3" s="23"/>
      <c r="O3" s="24"/>
      <c r="P3" s="4">
        <f>E3++G3+I3+K3+M3+O3</f>
        <v>0</v>
      </c>
      <c r="R3" s="1" t="s">
        <v>0</v>
      </c>
      <c r="S3" s="1" t="s">
        <v>44</v>
      </c>
      <c r="T3" s="38">
        <f t="shared" ref="T3:T22" si="0">SUMIF(D$3:D$63,$S3,E$3:E$63)+SUMIF(F$3:F$63,$S3,G$3:G$63)+SUMIF(H$3:H$63,$S3,I$3:I$63)+SUMIF(J$3:J$63,$S3,K$3:K$63)+SUMIF(L$3:L$63,$S3,M$3:M$63)+SUMIF(N$3:N$63,$S3,O$3:O$63)</f>
        <v>0</v>
      </c>
    </row>
    <row r="4" spans="2:20" ht="15.75" thickBot="1" x14ac:dyDescent="0.3">
      <c r="B4" s="2" t="s">
        <v>7</v>
      </c>
      <c r="C4" s="8">
        <v>44502</v>
      </c>
      <c r="D4" s="25"/>
      <c r="E4" s="22"/>
      <c r="F4" s="25"/>
      <c r="G4" s="22"/>
      <c r="H4" s="25"/>
      <c r="I4" s="22"/>
      <c r="J4" s="25"/>
      <c r="K4" s="22"/>
      <c r="L4" s="25"/>
      <c r="M4" s="22"/>
      <c r="N4" s="25"/>
      <c r="O4" s="22"/>
      <c r="P4" s="4">
        <f t="shared" ref="P4:P63" si="1">E4++G4+I4+K4+M4+O4</f>
        <v>0</v>
      </c>
      <c r="R4" s="1" t="s">
        <v>69</v>
      </c>
      <c r="S4" s="1" t="s">
        <v>25</v>
      </c>
      <c r="T4" s="39">
        <f t="shared" si="0"/>
        <v>0</v>
      </c>
    </row>
    <row r="5" spans="2:20" ht="15.75" thickBot="1" x14ac:dyDescent="0.3">
      <c r="B5" s="2" t="s">
        <v>8</v>
      </c>
      <c r="C5" s="8">
        <v>44503</v>
      </c>
      <c r="D5" s="25"/>
      <c r="E5" s="22"/>
      <c r="F5" s="25"/>
      <c r="G5" s="22"/>
      <c r="H5" s="25"/>
      <c r="I5" s="22"/>
      <c r="J5" s="25"/>
      <c r="K5" s="22"/>
      <c r="L5" s="25"/>
      <c r="M5" s="22"/>
      <c r="N5" s="25"/>
      <c r="O5" s="22"/>
      <c r="P5" s="4">
        <f t="shared" si="1"/>
        <v>0</v>
      </c>
      <c r="R5" s="1" t="s">
        <v>1</v>
      </c>
      <c r="S5" s="1" t="s">
        <v>26</v>
      </c>
      <c r="T5" s="39">
        <f t="shared" si="0"/>
        <v>0</v>
      </c>
    </row>
    <row r="6" spans="2:20" ht="15.75" thickBot="1" x14ac:dyDescent="0.3">
      <c r="B6" s="2" t="s">
        <v>9</v>
      </c>
      <c r="C6" s="8">
        <v>44504</v>
      </c>
      <c r="D6" s="25"/>
      <c r="E6" s="22"/>
      <c r="F6" s="25"/>
      <c r="G6" s="22"/>
      <c r="H6" s="25"/>
      <c r="I6" s="22"/>
      <c r="J6" s="25"/>
      <c r="K6" s="22"/>
      <c r="L6" s="25"/>
      <c r="M6" s="22"/>
      <c r="N6" s="25"/>
      <c r="O6" s="22"/>
      <c r="P6" s="4">
        <f t="shared" si="1"/>
        <v>0</v>
      </c>
      <c r="R6" s="1" t="s">
        <v>2</v>
      </c>
      <c r="S6" s="1" t="s">
        <v>54</v>
      </c>
      <c r="T6" s="39">
        <f t="shared" si="0"/>
        <v>0</v>
      </c>
    </row>
    <row r="7" spans="2:20" ht="15.75" thickBot="1" x14ac:dyDescent="0.3">
      <c r="B7" s="2" t="s">
        <v>10</v>
      </c>
      <c r="C7" s="8">
        <v>44505</v>
      </c>
      <c r="D7" s="25"/>
      <c r="E7" s="22"/>
      <c r="F7" s="25"/>
      <c r="G7" s="22"/>
      <c r="H7" s="25"/>
      <c r="I7" s="22"/>
      <c r="J7" s="25"/>
      <c r="K7" s="22"/>
      <c r="L7" s="25"/>
      <c r="M7" s="22"/>
      <c r="N7" s="25"/>
      <c r="O7" s="22"/>
      <c r="P7" s="4">
        <f t="shared" si="1"/>
        <v>0</v>
      </c>
      <c r="R7" s="5" t="s">
        <v>42</v>
      </c>
      <c r="S7" s="27" t="s">
        <v>43</v>
      </c>
      <c r="T7" s="39">
        <f t="shared" si="0"/>
        <v>0</v>
      </c>
    </row>
    <row r="8" spans="2:20" ht="15.75" thickBot="1" x14ac:dyDescent="0.3">
      <c r="B8" s="2" t="s">
        <v>11</v>
      </c>
      <c r="C8" s="8">
        <v>44506</v>
      </c>
      <c r="D8" s="25"/>
      <c r="E8" s="22"/>
      <c r="F8" s="25"/>
      <c r="G8" s="22"/>
      <c r="H8" s="25"/>
      <c r="I8" s="22"/>
      <c r="J8" s="25"/>
      <c r="K8" s="22"/>
      <c r="L8" s="25"/>
      <c r="M8" s="22"/>
      <c r="N8" s="25"/>
      <c r="O8" s="22"/>
      <c r="P8" s="4">
        <f t="shared" si="1"/>
        <v>0</v>
      </c>
      <c r="R8" s="1" t="s">
        <v>20</v>
      </c>
      <c r="S8" s="1" t="s">
        <v>27</v>
      </c>
      <c r="T8" s="39">
        <f t="shared" si="0"/>
        <v>0</v>
      </c>
    </row>
    <row r="9" spans="2:20" ht="15.6" customHeight="1" thickBot="1" x14ac:dyDescent="0.3">
      <c r="B9" s="2" t="s">
        <v>12</v>
      </c>
      <c r="C9" s="8">
        <v>44507</v>
      </c>
      <c r="D9" s="25"/>
      <c r="E9" s="22"/>
      <c r="F9" s="25"/>
      <c r="G9" s="22"/>
      <c r="H9" s="25"/>
      <c r="I9" s="22"/>
      <c r="J9" s="25"/>
      <c r="K9" s="22"/>
      <c r="L9" s="25"/>
      <c r="M9" s="22"/>
      <c r="N9" s="25"/>
      <c r="O9" s="22"/>
      <c r="P9" s="4">
        <f t="shared" si="1"/>
        <v>0</v>
      </c>
      <c r="R9" s="1" t="s">
        <v>52</v>
      </c>
      <c r="S9" s="1" t="s">
        <v>38</v>
      </c>
      <c r="T9" s="39">
        <f t="shared" si="0"/>
        <v>0</v>
      </c>
    </row>
    <row r="10" spans="2:20" ht="15.75" thickBot="1" x14ac:dyDescent="0.3">
      <c r="B10" s="1" t="s">
        <v>6</v>
      </c>
      <c r="C10" s="8">
        <v>44508</v>
      </c>
      <c r="D10" s="25"/>
      <c r="E10" s="22"/>
      <c r="F10" s="25"/>
      <c r="G10" s="22"/>
      <c r="H10" s="25"/>
      <c r="I10" s="22"/>
      <c r="J10" s="25"/>
      <c r="K10" s="22"/>
      <c r="L10" s="25"/>
      <c r="M10" s="22"/>
      <c r="N10" s="25"/>
      <c r="O10" s="22"/>
      <c r="P10" s="4">
        <f t="shared" si="1"/>
        <v>0</v>
      </c>
      <c r="R10" s="1" t="s">
        <v>67</v>
      </c>
      <c r="S10" s="1" t="s">
        <v>28</v>
      </c>
      <c r="T10" s="39">
        <f t="shared" si="0"/>
        <v>0</v>
      </c>
    </row>
    <row r="11" spans="2:20" ht="15.75" thickBot="1" x14ac:dyDescent="0.3">
      <c r="B11" s="2" t="s">
        <v>7</v>
      </c>
      <c r="C11" s="8">
        <v>44509</v>
      </c>
      <c r="D11" s="25"/>
      <c r="E11" s="22"/>
      <c r="F11" s="25"/>
      <c r="G11" s="22"/>
      <c r="H11" s="25"/>
      <c r="I11" s="22"/>
      <c r="J11" s="25"/>
      <c r="K11" s="22"/>
      <c r="L11" s="25"/>
      <c r="M11" s="22"/>
      <c r="N11" s="25"/>
      <c r="O11" s="22"/>
      <c r="P11" s="4">
        <f t="shared" si="1"/>
        <v>0</v>
      </c>
      <c r="R11" s="1" t="s">
        <v>70</v>
      </c>
      <c r="S11" s="1" t="s">
        <v>71</v>
      </c>
      <c r="T11" s="39">
        <f t="shared" si="0"/>
        <v>0</v>
      </c>
    </row>
    <row r="12" spans="2:20" ht="13.5" customHeight="1" thickBot="1" x14ac:dyDescent="0.3">
      <c r="B12" s="2" t="s">
        <v>8</v>
      </c>
      <c r="C12" s="8">
        <v>44510</v>
      </c>
      <c r="D12" s="25"/>
      <c r="E12" s="22"/>
      <c r="F12" s="25"/>
      <c r="G12" s="22"/>
      <c r="H12" s="25"/>
      <c r="I12" s="22"/>
      <c r="J12" s="25"/>
      <c r="K12" s="22"/>
      <c r="L12" s="25"/>
      <c r="M12" s="22"/>
      <c r="N12" s="25"/>
      <c r="O12" s="22"/>
      <c r="P12" s="4">
        <f t="shared" si="1"/>
        <v>0</v>
      </c>
      <c r="R12" s="1" t="s">
        <v>3</v>
      </c>
      <c r="S12" s="1" t="s">
        <v>29</v>
      </c>
      <c r="T12" s="39">
        <f t="shared" si="0"/>
        <v>0</v>
      </c>
    </row>
    <row r="13" spans="2:20" ht="15.75" thickBot="1" x14ac:dyDescent="0.3">
      <c r="B13" s="2" t="s">
        <v>9</v>
      </c>
      <c r="C13" s="8">
        <v>44511</v>
      </c>
      <c r="D13" s="25"/>
      <c r="E13" s="22"/>
      <c r="F13" s="25"/>
      <c r="G13" s="22"/>
      <c r="H13" s="25"/>
      <c r="I13" s="22"/>
      <c r="J13" s="25"/>
      <c r="K13" s="22"/>
      <c r="L13" s="25"/>
      <c r="M13" s="22"/>
      <c r="N13" s="25"/>
      <c r="O13" s="22"/>
      <c r="P13" s="4">
        <f t="shared" si="1"/>
        <v>0</v>
      </c>
      <c r="R13" s="1" t="s">
        <v>63</v>
      </c>
      <c r="S13" s="1" t="s">
        <v>30</v>
      </c>
      <c r="T13" s="39">
        <f t="shared" si="0"/>
        <v>0</v>
      </c>
    </row>
    <row r="14" spans="2:20" ht="15.75" thickBot="1" x14ac:dyDescent="0.3">
      <c r="B14" s="2" t="s">
        <v>10</v>
      </c>
      <c r="C14" s="8">
        <v>44512</v>
      </c>
      <c r="D14" s="25"/>
      <c r="E14" s="22"/>
      <c r="F14" s="25"/>
      <c r="G14" s="22"/>
      <c r="H14" s="25"/>
      <c r="I14" s="22"/>
      <c r="J14" s="25"/>
      <c r="K14" s="22"/>
      <c r="L14" s="25"/>
      <c r="M14" s="22"/>
      <c r="N14" s="25"/>
      <c r="O14" s="22"/>
      <c r="P14" s="4">
        <f t="shared" si="1"/>
        <v>0</v>
      </c>
      <c r="R14" s="1" t="s">
        <v>62</v>
      </c>
      <c r="S14" s="1" t="s">
        <v>47</v>
      </c>
      <c r="T14" s="39">
        <f t="shared" si="0"/>
        <v>0</v>
      </c>
    </row>
    <row r="15" spans="2:20" ht="15" customHeight="1" thickBot="1" x14ac:dyDescent="0.3">
      <c r="B15" s="2" t="s">
        <v>11</v>
      </c>
      <c r="C15" s="8">
        <v>44513</v>
      </c>
      <c r="D15" s="25"/>
      <c r="E15" s="22"/>
      <c r="F15" s="25"/>
      <c r="G15" s="22"/>
      <c r="H15" s="25"/>
      <c r="I15" s="22"/>
      <c r="J15" s="25"/>
      <c r="K15" s="22"/>
      <c r="L15" s="25"/>
      <c r="M15" s="22"/>
      <c r="N15" s="25"/>
      <c r="O15" s="22"/>
      <c r="P15" s="4">
        <f t="shared" si="1"/>
        <v>0</v>
      </c>
      <c r="R15" s="1" t="s">
        <v>22</v>
      </c>
      <c r="S15" s="1" t="s">
        <v>68</v>
      </c>
      <c r="T15" s="39">
        <f t="shared" si="0"/>
        <v>0</v>
      </c>
    </row>
    <row r="16" spans="2:20" ht="15" customHeight="1" thickBot="1" x14ac:dyDescent="0.3">
      <c r="B16" s="2" t="s">
        <v>12</v>
      </c>
      <c r="C16" s="8">
        <v>44514</v>
      </c>
      <c r="D16" s="25"/>
      <c r="E16" s="22"/>
      <c r="F16" s="25"/>
      <c r="G16" s="22"/>
      <c r="H16" s="25"/>
      <c r="I16" s="22"/>
      <c r="J16" s="25"/>
      <c r="K16" s="22"/>
      <c r="L16" s="25"/>
      <c r="M16" s="22"/>
      <c r="N16" s="25"/>
      <c r="O16" s="22"/>
      <c r="P16" s="4">
        <f t="shared" si="1"/>
        <v>0</v>
      </c>
      <c r="R16" s="1" t="s">
        <v>23</v>
      </c>
      <c r="S16" s="1" t="s">
        <v>31</v>
      </c>
      <c r="T16" s="39">
        <f t="shared" si="0"/>
        <v>0</v>
      </c>
    </row>
    <row r="17" spans="2:20" ht="15.75" thickBot="1" x14ac:dyDescent="0.3">
      <c r="B17" s="1" t="s">
        <v>6</v>
      </c>
      <c r="C17" s="8">
        <v>44515</v>
      </c>
      <c r="D17" s="25"/>
      <c r="E17" s="22"/>
      <c r="F17" s="25"/>
      <c r="G17" s="22"/>
      <c r="H17" s="25"/>
      <c r="I17" s="22"/>
      <c r="J17" s="25"/>
      <c r="K17" s="22"/>
      <c r="L17" s="25"/>
      <c r="M17" s="22"/>
      <c r="N17" s="25"/>
      <c r="O17" s="22"/>
      <c r="P17" s="4">
        <f t="shared" si="1"/>
        <v>0</v>
      </c>
      <c r="R17" s="1" t="s">
        <v>21</v>
      </c>
      <c r="S17" s="1" t="s">
        <v>32</v>
      </c>
      <c r="T17" s="39">
        <f t="shared" si="0"/>
        <v>0</v>
      </c>
    </row>
    <row r="18" spans="2:20" ht="15.75" thickBot="1" x14ac:dyDescent="0.3">
      <c r="B18" s="2" t="s">
        <v>7</v>
      </c>
      <c r="C18" s="8">
        <v>44516</v>
      </c>
      <c r="D18" s="25"/>
      <c r="E18" s="22"/>
      <c r="F18" s="25"/>
      <c r="G18" s="22"/>
      <c r="H18" s="25"/>
      <c r="I18" s="22"/>
      <c r="J18" s="25"/>
      <c r="K18" s="22"/>
      <c r="L18" s="25"/>
      <c r="M18" s="22"/>
      <c r="N18" s="25"/>
      <c r="O18" s="22"/>
      <c r="P18" s="4">
        <f t="shared" si="1"/>
        <v>0</v>
      </c>
      <c r="R18" s="1" t="s">
        <v>4</v>
      </c>
      <c r="S18" s="1" t="s">
        <v>33</v>
      </c>
      <c r="T18" s="39">
        <f t="shared" si="0"/>
        <v>0</v>
      </c>
    </row>
    <row r="19" spans="2:20" ht="15.75" thickBot="1" x14ac:dyDescent="0.3">
      <c r="B19" s="2" t="s">
        <v>8</v>
      </c>
      <c r="C19" s="8">
        <v>44517</v>
      </c>
      <c r="D19" s="25"/>
      <c r="E19" s="22"/>
      <c r="F19" s="25"/>
      <c r="G19" s="22"/>
      <c r="H19" s="25"/>
      <c r="I19" s="22"/>
      <c r="J19" s="25"/>
      <c r="K19" s="22"/>
      <c r="L19" s="25"/>
      <c r="M19" s="22"/>
      <c r="N19" s="25"/>
      <c r="O19" s="22"/>
      <c r="P19" s="4">
        <f t="shared" si="1"/>
        <v>0</v>
      </c>
      <c r="R19" s="26" t="s">
        <v>19</v>
      </c>
      <c r="S19" s="1" t="s">
        <v>34</v>
      </c>
      <c r="T19" s="39">
        <f t="shared" si="0"/>
        <v>0</v>
      </c>
    </row>
    <row r="20" spans="2:20" ht="15.75" thickBot="1" x14ac:dyDescent="0.3">
      <c r="B20" s="2" t="s">
        <v>9</v>
      </c>
      <c r="C20" s="8">
        <v>44518</v>
      </c>
      <c r="D20" s="25"/>
      <c r="E20" s="22"/>
      <c r="F20" s="25"/>
      <c r="G20" s="22"/>
      <c r="H20" s="25"/>
      <c r="I20" s="22"/>
      <c r="J20" s="25"/>
      <c r="K20" s="22"/>
      <c r="L20" s="25"/>
      <c r="M20" s="22"/>
      <c r="N20" s="25"/>
      <c r="O20" s="22"/>
      <c r="P20" s="4">
        <f t="shared" si="1"/>
        <v>0</v>
      </c>
      <c r="R20" s="1" t="s">
        <v>5</v>
      </c>
      <c r="S20" s="1" t="s">
        <v>36</v>
      </c>
      <c r="T20" s="39">
        <f t="shared" si="0"/>
        <v>0</v>
      </c>
    </row>
    <row r="21" spans="2:20" ht="15.75" thickBot="1" x14ac:dyDescent="0.3">
      <c r="B21" s="2" t="s">
        <v>10</v>
      </c>
      <c r="C21" s="8">
        <v>44519</v>
      </c>
      <c r="D21" s="25"/>
      <c r="E21" s="22"/>
      <c r="F21" s="25"/>
      <c r="G21" s="22"/>
      <c r="H21" s="25"/>
      <c r="I21" s="22"/>
      <c r="J21" s="25"/>
      <c r="K21" s="22"/>
      <c r="L21" s="25"/>
      <c r="M21" s="22"/>
      <c r="N21" s="25"/>
      <c r="O21" s="22"/>
      <c r="P21" s="4">
        <f t="shared" si="1"/>
        <v>0</v>
      </c>
      <c r="R21" s="5" t="s">
        <v>73</v>
      </c>
      <c r="S21" s="1" t="s">
        <v>37</v>
      </c>
      <c r="T21" s="39">
        <f t="shared" si="0"/>
        <v>0</v>
      </c>
    </row>
    <row r="22" spans="2:20" ht="15.75" thickBot="1" x14ac:dyDescent="0.3">
      <c r="B22" s="2" t="s">
        <v>11</v>
      </c>
      <c r="C22" s="8">
        <v>44520</v>
      </c>
      <c r="D22" s="25"/>
      <c r="E22" s="22"/>
      <c r="F22" s="25"/>
      <c r="G22" s="22"/>
      <c r="H22" s="25"/>
      <c r="I22" s="22"/>
      <c r="J22" s="25"/>
      <c r="K22" s="22"/>
      <c r="L22" s="25"/>
      <c r="M22" s="22"/>
      <c r="N22" s="25"/>
      <c r="O22" s="22"/>
      <c r="P22" s="4">
        <f t="shared" si="1"/>
        <v>0</v>
      </c>
      <c r="R22" s="1" t="s">
        <v>24</v>
      </c>
      <c r="S22" s="1" t="s">
        <v>39</v>
      </c>
      <c r="T22" s="40">
        <f t="shared" si="0"/>
        <v>0</v>
      </c>
    </row>
    <row r="23" spans="2:20" ht="15.75" thickBot="1" x14ac:dyDescent="0.3">
      <c r="B23" s="2" t="s">
        <v>12</v>
      </c>
      <c r="C23" s="8">
        <v>44521</v>
      </c>
      <c r="D23" s="25"/>
      <c r="E23" s="22"/>
      <c r="F23" s="25"/>
      <c r="G23" s="22"/>
      <c r="H23" s="25"/>
      <c r="I23" s="22"/>
      <c r="J23" s="25"/>
      <c r="K23" s="22"/>
      <c r="L23" s="25"/>
      <c r="M23" s="22"/>
      <c r="N23" s="25"/>
      <c r="O23" s="22"/>
      <c r="P23" s="4">
        <f t="shared" si="1"/>
        <v>0</v>
      </c>
    </row>
    <row r="24" spans="2:20" ht="15.75" thickBot="1" x14ac:dyDescent="0.3">
      <c r="B24" s="1" t="s">
        <v>6</v>
      </c>
      <c r="C24" s="8">
        <v>44522</v>
      </c>
      <c r="D24" s="25"/>
      <c r="E24" s="22"/>
      <c r="F24" s="25"/>
      <c r="G24" s="22"/>
      <c r="H24" s="25"/>
      <c r="I24" s="22"/>
      <c r="J24" s="25"/>
      <c r="K24" s="22"/>
      <c r="L24" s="25"/>
      <c r="M24" s="22"/>
      <c r="N24" s="25"/>
      <c r="O24" s="22"/>
      <c r="P24" s="4">
        <f t="shared" si="1"/>
        <v>0</v>
      </c>
    </row>
    <row r="25" spans="2:20" ht="15.75" thickBot="1" x14ac:dyDescent="0.3">
      <c r="B25" s="2" t="s">
        <v>7</v>
      </c>
      <c r="C25" s="8">
        <v>44523</v>
      </c>
      <c r="D25" s="25"/>
      <c r="E25" s="22"/>
      <c r="F25" s="25"/>
      <c r="G25" s="22"/>
      <c r="H25" s="25"/>
      <c r="I25" s="22"/>
      <c r="J25" s="25"/>
      <c r="K25" s="22"/>
      <c r="L25" s="25"/>
      <c r="M25" s="22"/>
      <c r="N25" s="25"/>
      <c r="O25" s="22"/>
      <c r="P25" s="4">
        <f t="shared" si="1"/>
        <v>0</v>
      </c>
    </row>
    <row r="26" spans="2:20" ht="15.75" thickBot="1" x14ac:dyDescent="0.3">
      <c r="B26" s="2" t="s">
        <v>8</v>
      </c>
      <c r="C26" s="8">
        <v>44524</v>
      </c>
      <c r="D26" s="25"/>
      <c r="E26" s="22"/>
      <c r="F26" s="25"/>
      <c r="G26" s="22"/>
      <c r="H26" s="25"/>
      <c r="I26" s="22"/>
      <c r="J26" s="25"/>
      <c r="K26" s="22"/>
      <c r="L26" s="25"/>
      <c r="M26" s="22"/>
      <c r="N26" s="25"/>
      <c r="O26" s="22"/>
      <c r="P26" s="4">
        <f t="shared" si="1"/>
        <v>0</v>
      </c>
    </row>
    <row r="27" spans="2:20" ht="15.75" thickBot="1" x14ac:dyDescent="0.3">
      <c r="B27" s="2" t="s">
        <v>9</v>
      </c>
      <c r="C27" s="8">
        <v>44525</v>
      </c>
      <c r="D27" s="25"/>
      <c r="E27" s="22"/>
      <c r="F27" s="25"/>
      <c r="G27" s="22"/>
      <c r="H27" s="25"/>
      <c r="I27" s="22"/>
      <c r="J27" s="25"/>
      <c r="K27" s="22"/>
      <c r="L27" s="25"/>
      <c r="M27" s="22"/>
      <c r="N27" s="25"/>
      <c r="O27" s="22"/>
      <c r="P27" s="4">
        <f t="shared" si="1"/>
        <v>0</v>
      </c>
    </row>
    <row r="28" spans="2:20" ht="15.75" thickBot="1" x14ac:dyDescent="0.3">
      <c r="B28" s="2" t="s">
        <v>10</v>
      </c>
      <c r="C28" s="8">
        <v>44526</v>
      </c>
      <c r="D28" s="25"/>
      <c r="E28" s="22"/>
      <c r="F28" s="25"/>
      <c r="G28" s="22"/>
      <c r="H28" s="25"/>
      <c r="I28" s="22"/>
      <c r="J28" s="25"/>
      <c r="K28" s="22"/>
      <c r="L28" s="25"/>
      <c r="M28" s="22"/>
      <c r="N28" s="25"/>
      <c r="O28" s="22"/>
      <c r="P28" s="4">
        <f t="shared" si="1"/>
        <v>0</v>
      </c>
    </row>
    <row r="29" spans="2:20" ht="15.75" thickBot="1" x14ac:dyDescent="0.3">
      <c r="B29" s="2" t="s">
        <v>11</v>
      </c>
      <c r="C29" s="8">
        <v>44527</v>
      </c>
      <c r="D29" s="25"/>
      <c r="E29" s="22"/>
      <c r="F29" s="25"/>
      <c r="G29" s="22"/>
      <c r="H29" s="25"/>
      <c r="I29" s="44"/>
      <c r="J29" s="25"/>
      <c r="K29" s="22"/>
      <c r="L29" s="25"/>
      <c r="M29" s="44"/>
      <c r="N29" s="25"/>
      <c r="O29" s="22"/>
      <c r="P29" s="4">
        <f t="shared" si="1"/>
        <v>0</v>
      </c>
    </row>
    <row r="30" spans="2:20" ht="15.75" thickBot="1" x14ac:dyDescent="0.3">
      <c r="B30" s="2" t="s">
        <v>12</v>
      </c>
      <c r="C30" s="8">
        <v>44528</v>
      </c>
      <c r="D30" s="25"/>
      <c r="E30" s="22"/>
      <c r="F30" s="25"/>
      <c r="G30" s="22"/>
      <c r="H30" s="25"/>
      <c r="I30" s="22"/>
      <c r="J30" s="25"/>
      <c r="K30" s="22"/>
      <c r="L30" s="25"/>
      <c r="M30" s="22"/>
      <c r="N30" s="25"/>
      <c r="O30" s="22"/>
      <c r="P30" s="4">
        <f t="shared" si="1"/>
        <v>0</v>
      </c>
    </row>
    <row r="31" spans="2:20" ht="15.75" thickBot="1" x14ac:dyDescent="0.3">
      <c r="B31" s="1" t="s">
        <v>6</v>
      </c>
      <c r="C31" s="8">
        <v>44529</v>
      </c>
      <c r="D31" s="25"/>
      <c r="E31" s="22"/>
      <c r="F31" s="25"/>
      <c r="G31" s="22"/>
      <c r="H31" s="25"/>
      <c r="I31" s="22"/>
      <c r="J31" s="25"/>
      <c r="K31" s="22"/>
      <c r="L31" s="25"/>
      <c r="M31" s="22"/>
      <c r="N31" s="25"/>
      <c r="O31" s="22"/>
      <c r="P31" s="4">
        <f t="shared" si="1"/>
        <v>0</v>
      </c>
    </row>
    <row r="32" spans="2:20" ht="15.75" thickBot="1" x14ac:dyDescent="0.3">
      <c r="B32" s="2" t="s">
        <v>7</v>
      </c>
      <c r="C32" s="8">
        <v>44530</v>
      </c>
      <c r="D32" s="25"/>
      <c r="E32" s="22"/>
      <c r="F32" s="25"/>
      <c r="G32" s="22"/>
      <c r="H32" s="25"/>
      <c r="I32" s="22"/>
      <c r="J32" s="25"/>
      <c r="K32" s="22"/>
      <c r="L32" s="25"/>
      <c r="M32" s="22"/>
      <c r="N32" s="25"/>
      <c r="O32" s="22"/>
      <c r="P32" s="4">
        <f t="shared" si="1"/>
        <v>0</v>
      </c>
    </row>
    <row r="33" spans="2:16" ht="15.75" thickBot="1" x14ac:dyDescent="0.3">
      <c r="B33" s="2" t="s">
        <v>8</v>
      </c>
      <c r="C33" s="8">
        <v>44531</v>
      </c>
      <c r="D33" s="25"/>
      <c r="E33" s="22"/>
      <c r="F33" s="25"/>
      <c r="G33" s="22"/>
      <c r="H33" s="25"/>
      <c r="I33" s="22"/>
      <c r="J33" s="25"/>
      <c r="K33" s="22"/>
      <c r="L33" s="25"/>
      <c r="M33" s="22"/>
      <c r="N33" s="25"/>
      <c r="O33" s="22"/>
      <c r="P33" s="4">
        <f t="shared" si="1"/>
        <v>0</v>
      </c>
    </row>
    <row r="34" spans="2:16" ht="15.75" thickBot="1" x14ac:dyDescent="0.3">
      <c r="B34" s="2" t="s">
        <v>9</v>
      </c>
      <c r="C34" s="8">
        <v>44532</v>
      </c>
      <c r="D34" s="25"/>
      <c r="E34" s="22"/>
      <c r="F34" s="25"/>
      <c r="G34" s="22"/>
      <c r="H34" s="25"/>
      <c r="I34" s="22"/>
      <c r="J34" s="25"/>
      <c r="K34" s="22"/>
      <c r="L34" s="25"/>
      <c r="M34" s="22"/>
      <c r="N34" s="25"/>
      <c r="O34" s="22"/>
      <c r="P34" s="4">
        <f t="shared" si="1"/>
        <v>0</v>
      </c>
    </row>
    <row r="35" spans="2:16" ht="15.75" thickBot="1" x14ac:dyDescent="0.3">
      <c r="B35" s="2" t="s">
        <v>10</v>
      </c>
      <c r="C35" s="8">
        <v>44533</v>
      </c>
      <c r="D35" s="25"/>
      <c r="E35" s="22"/>
      <c r="F35" s="25"/>
      <c r="G35" s="22"/>
      <c r="H35" s="25"/>
      <c r="I35" s="22"/>
      <c r="J35" s="25"/>
      <c r="K35" s="22"/>
      <c r="L35" s="25"/>
      <c r="M35" s="22"/>
      <c r="N35" s="25"/>
      <c r="O35" s="22"/>
      <c r="P35" s="4">
        <f t="shared" si="1"/>
        <v>0</v>
      </c>
    </row>
    <row r="36" spans="2:16" ht="15.75" thickBot="1" x14ac:dyDescent="0.3">
      <c r="B36" s="2" t="s">
        <v>11</v>
      </c>
      <c r="C36" s="8">
        <v>44534</v>
      </c>
      <c r="D36" s="25"/>
      <c r="E36" s="22"/>
      <c r="F36" s="25"/>
      <c r="G36" s="22"/>
      <c r="H36" s="25"/>
      <c r="I36" s="22"/>
      <c r="J36" s="25"/>
      <c r="K36" s="22"/>
      <c r="L36" s="25"/>
      <c r="M36" s="22"/>
      <c r="N36" s="25"/>
      <c r="O36" s="22"/>
      <c r="P36" s="4">
        <f t="shared" si="1"/>
        <v>0</v>
      </c>
    </row>
    <row r="37" spans="2:16" ht="15.75" thickBot="1" x14ac:dyDescent="0.3">
      <c r="B37" s="2" t="s">
        <v>12</v>
      </c>
      <c r="C37" s="8">
        <v>44535</v>
      </c>
      <c r="D37" s="25"/>
      <c r="E37" s="22"/>
      <c r="F37" s="25"/>
      <c r="G37" s="22"/>
      <c r="H37" s="25"/>
      <c r="I37" s="22"/>
      <c r="J37" s="25"/>
      <c r="K37" s="22"/>
      <c r="L37" s="25"/>
      <c r="M37" s="22"/>
      <c r="N37" s="25"/>
      <c r="O37" s="22"/>
      <c r="P37" s="4">
        <f t="shared" si="1"/>
        <v>0</v>
      </c>
    </row>
    <row r="38" spans="2:16" ht="15.75" thickBot="1" x14ac:dyDescent="0.3">
      <c r="B38" s="1" t="s">
        <v>6</v>
      </c>
      <c r="C38" s="8">
        <v>44536</v>
      </c>
      <c r="D38" s="25"/>
      <c r="E38" s="22"/>
      <c r="F38" s="25"/>
      <c r="G38" s="22"/>
      <c r="H38" s="25"/>
      <c r="I38" s="22"/>
      <c r="J38" s="25"/>
      <c r="K38" s="22"/>
      <c r="L38" s="25"/>
      <c r="M38" s="22"/>
      <c r="N38" s="25"/>
      <c r="O38" s="22"/>
      <c r="P38" s="4">
        <f t="shared" si="1"/>
        <v>0</v>
      </c>
    </row>
    <row r="39" spans="2:16" ht="15.75" thickBot="1" x14ac:dyDescent="0.3">
      <c r="B39" s="2" t="s">
        <v>7</v>
      </c>
      <c r="C39" s="8">
        <v>44537</v>
      </c>
      <c r="D39" s="25"/>
      <c r="E39" s="22"/>
      <c r="F39" s="25"/>
      <c r="G39" s="22"/>
      <c r="H39" s="25"/>
      <c r="I39" s="22"/>
      <c r="J39" s="25"/>
      <c r="K39" s="22"/>
      <c r="L39" s="25"/>
      <c r="M39" s="22"/>
      <c r="N39" s="25"/>
      <c r="O39" s="22"/>
      <c r="P39" s="4">
        <f t="shared" si="1"/>
        <v>0</v>
      </c>
    </row>
    <row r="40" spans="2:16" ht="15.75" thickBot="1" x14ac:dyDescent="0.3">
      <c r="B40" s="2" t="s">
        <v>8</v>
      </c>
      <c r="C40" s="8">
        <v>44538</v>
      </c>
      <c r="D40" s="25"/>
      <c r="E40" s="22"/>
      <c r="F40" s="25"/>
      <c r="G40" s="22"/>
      <c r="H40" s="25"/>
      <c r="I40" s="22"/>
      <c r="J40" s="25"/>
      <c r="K40" s="22"/>
      <c r="L40" s="25"/>
      <c r="M40" s="22"/>
      <c r="N40" s="25"/>
      <c r="O40" s="22"/>
      <c r="P40" s="4">
        <f t="shared" si="1"/>
        <v>0</v>
      </c>
    </row>
    <row r="41" spans="2:16" ht="15.75" thickBot="1" x14ac:dyDescent="0.3">
      <c r="B41" s="2" t="s">
        <v>9</v>
      </c>
      <c r="C41" s="8">
        <v>44539</v>
      </c>
      <c r="D41" s="25"/>
      <c r="E41" s="22"/>
      <c r="F41" s="25"/>
      <c r="G41" s="22"/>
      <c r="H41" s="25"/>
      <c r="I41" s="22"/>
      <c r="J41" s="25"/>
      <c r="K41" s="22"/>
      <c r="L41" s="25"/>
      <c r="M41" s="22"/>
      <c r="N41" s="25"/>
      <c r="O41" s="22"/>
      <c r="P41" s="4">
        <f t="shared" si="1"/>
        <v>0</v>
      </c>
    </row>
    <row r="42" spans="2:16" ht="15.75" thickBot="1" x14ac:dyDescent="0.3">
      <c r="B42" s="2" t="s">
        <v>10</v>
      </c>
      <c r="C42" s="8">
        <v>44540</v>
      </c>
      <c r="D42" s="25"/>
      <c r="E42" s="22"/>
      <c r="F42" s="25"/>
      <c r="G42" s="22"/>
      <c r="H42" s="25"/>
      <c r="I42" s="22"/>
      <c r="J42" s="25"/>
      <c r="K42" s="22"/>
      <c r="L42" s="25"/>
      <c r="M42" s="22"/>
      <c r="N42" s="25"/>
      <c r="O42" s="22"/>
      <c r="P42" s="4">
        <f t="shared" si="1"/>
        <v>0</v>
      </c>
    </row>
    <row r="43" spans="2:16" ht="15.75" thickBot="1" x14ac:dyDescent="0.3">
      <c r="B43" s="2" t="s">
        <v>11</v>
      </c>
      <c r="C43" s="8">
        <v>44541</v>
      </c>
      <c r="D43" s="25"/>
      <c r="E43" s="22"/>
      <c r="F43" s="25"/>
      <c r="G43" s="22"/>
      <c r="H43" s="25"/>
      <c r="I43" s="22"/>
      <c r="J43" s="25"/>
      <c r="K43" s="22"/>
      <c r="L43" s="25"/>
      <c r="M43" s="22"/>
      <c r="N43" s="25"/>
      <c r="O43" s="22"/>
      <c r="P43" s="4">
        <f t="shared" si="1"/>
        <v>0</v>
      </c>
    </row>
    <row r="44" spans="2:16" ht="15.75" thickBot="1" x14ac:dyDescent="0.3">
      <c r="B44" s="2" t="s">
        <v>12</v>
      </c>
      <c r="C44" s="8">
        <v>44542</v>
      </c>
      <c r="D44" s="25"/>
      <c r="E44" s="22"/>
      <c r="F44" s="25"/>
      <c r="G44" s="22"/>
      <c r="H44" s="25"/>
      <c r="I44" s="22"/>
      <c r="J44" s="25"/>
      <c r="K44" s="22"/>
      <c r="L44" s="25"/>
      <c r="M44" s="22"/>
      <c r="N44" s="25"/>
      <c r="O44" s="22"/>
      <c r="P44" s="4">
        <f t="shared" si="1"/>
        <v>0</v>
      </c>
    </row>
    <row r="45" spans="2:16" ht="15.75" thickBot="1" x14ac:dyDescent="0.3">
      <c r="B45" s="1" t="s">
        <v>6</v>
      </c>
      <c r="C45" s="8">
        <v>44543</v>
      </c>
      <c r="D45" s="25"/>
      <c r="E45" s="22"/>
      <c r="F45" s="25"/>
      <c r="G45" s="22"/>
      <c r="H45" s="25"/>
      <c r="I45" s="22"/>
      <c r="J45" s="25"/>
      <c r="K45" s="22"/>
      <c r="L45" s="25"/>
      <c r="M45" s="22"/>
      <c r="N45" s="25"/>
      <c r="O45" s="22"/>
      <c r="P45" s="4">
        <f t="shared" si="1"/>
        <v>0</v>
      </c>
    </row>
    <row r="46" spans="2:16" ht="15.75" thickBot="1" x14ac:dyDescent="0.3">
      <c r="B46" s="2" t="s">
        <v>7</v>
      </c>
      <c r="C46" s="8">
        <v>44544</v>
      </c>
      <c r="D46" s="25"/>
      <c r="E46" s="22"/>
      <c r="F46" s="25"/>
      <c r="G46" s="22"/>
      <c r="H46" s="25"/>
      <c r="I46" s="22"/>
      <c r="J46" s="25"/>
      <c r="K46" s="22"/>
      <c r="L46" s="25"/>
      <c r="M46" s="22"/>
      <c r="N46" s="25"/>
      <c r="O46" s="22"/>
      <c r="P46" s="4">
        <f t="shared" si="1"/>
        <v>0</v>
      </c>
    </row>
    <row r="47" spans="2:16" ht="15.75" thickBot="1" x14ac:dyDescent="0.3">
      <c r="B47" s="2" t="s">
        <v>8</v>
      </c>
      <c r="C47" s="8">
        <v>44545</v>
      </c>
      <c r="D47" s="25"/>
      <c r="E47" s="22"/>
      <c r="F47" s="25"/>
      <c r="G47" s="22"/>
      <c r="H47" s="25"/>
      <c r="I47" s="22"/>
      <c r="J47" s="25"/>
      <c r="K47" s="22"/>
      <c r="L47" s="25"/>
      <c r="M47" s="22"/>
      <c r="N47" s="25"/>
      <c r="O47" s="22"/>
      <c r="P47" s="4">
        <f t="shared" si="1"/>
        <v>0</v>
      </c>
    </row>
    <row r="48" spans="2:16" ht="15.75" thickBot="1" x14ac:dyDescent="0.3">
      <c r="B48" s="2" t="s">
        <v>9</v>
      </c>
      <c r="C48" s="8">
        <v>44546</v>
      </c>
      <c r="D48" s="25"/>
      <c r="E48" s="22"/>
      <c r="F48" s="25"/>
      <c r="G48" s="22"/>
      <c r="H48" s="25"/>
      <c r="I48" s="22"/>
      <c r="J48" s="25"/>
      <c r="K48" s="22"/>
      <c r="L48" s="25"/>
      <c r="M48" s="22"/>
      <c r="N48" s="25"/>
      <c r="O48" s="22"/>
      <c r="P48" s="4">
        <f t="shared" si="1"/>
        <v>0</v>
      </c>
    </row>
    <row r="49" spans="2:16" ht="15.75" thickBot="1" x14ac:dyDescent="0.3">
      <c r="B49" s="2" t="s">
        <v>10</v>
      </c>
      <c r="C49" s="8">
        <v>44547</v>
      </c>
      <c r="D49" s="25"/>
      <c r="E49" s="22"/>
      <c r="F49" s="25"/>
      <c r="G49" s="22"/>
      <c r="H49" s="25"/>
      <c r="I49" s="22"/>
      <c r="J49" s="25"/>
      <c r="K49" s="22"/>
      <c r="L49" s="25"/>
      <c r="M49" s="22"/>
      <c r="N49" s="25"/>
      <c r="O49" s="22"/>
      <c r="P49" s="4">
        <f t="shared" si="1"/>
        <v>0</v>
      </c>
    </row>
    <row r="50" spans="2:16" ht="15.75" thickBot="1" x14ac:dyDescent="0.3">
      <c r="B50" s="2" t="s">
        <v>11</v>
      </c>
      <c r="C50" s="8">
        <v>44548</v>
      </c>
      <c r="D50" s="25"/>
      <c r="E50" s="22"/>
      <c r="F50" s="25"/>
      <c r="G50" s="22"/>
      <c r="H50" s="25"/>
      <c r="I50" s="22"/>
      <c r="J50" s="25"/>
      <c r="K50" s="22"/>
      <c r="L50" s="25"/>
      <c r="M50" s="22"/>
      <c r="N50" s="25"/>
      <c r="O50" s="22"/>
      <c r="P50" s="4">
        <f t="shared" si="1"/>
        <v>0</v>
      </c>
    </row>
    <row r="51" spans="2:16" ht="15.75" thickBot="1" x14ac:dyDescent="0.3">
      <c r="B51" s="2" t="s">
        <v>12</v>
      </c>
      <c r="C51" s="8">
        <v>44549</v>
      </c>
      <c r="D51" s="25"/>
      <c r="E51" s="22"/>
      <c r="F51" s="25"/>
      <c r="G51" s="22"/>
      <c r="H51" s="25"/>
      <c r="I51" s="22"/>
      <c r="J51" s="25"/>
      <c r="K51" s="22"/>
      <c r="L51" s="25"/>
      <c r="M51" s="22"/>
      <c r="N51" s="25"/>
      <c r="O51" s="22"/>
      <c r="P51" s="4">
        <f t="shared" si="1"/>
        <v>0</v>
      </c>
    </row>
    <row r="52" spans="2:16" ht="15.75" thickBot="1" x14ac:dyDescent="0.3">
      <c r="B52" s="1" t="s">
        <v>6</v>
      </c>
      <c r="C52" s="8">
        <v>44550</v>
      </c>
      <c r="D52" s="25"/>
      <c r="E52" s="22"/>
      <c r="F52" s="25"/>
      <c r="G52" s="22"/>
      <c r="H52" s="25"/>
      <c r="I52" s="22"/>
      <c r="J52" s="25"/>
      <c r="K52" s="22"/>
      <c r="L52" s="25"/>
      <c r="M52" s="22"/>
      <c r="N52" s="25"/>
      <c r="O52" s="22"/>
      <c r="P52" s="4">
        <f t="shared" si="1"/>
        <v>0</v>
      </c>
    </row>
    <row r="53" spans="2:16" ht="15.75" thickBot="1" x14ac:dyDescent="0.3">
      <c r="B53" s="2" t="s">
        <v>7</v>
      </c>
      <c r="C53" s="8">
        <v>44551</v>
      </c>
      <c r="D53" s="25"/>
      <c r="E53" s="22"/>
      <c r="F53" s="25"/>
      <c r="G53" s="22"/>
      <c r="H53" s="25"/>
      <c r="I53" s="22"/>
      <c r="J53" s="25"/>
      <c r="K53" s="22"/>
      <c r="L53" s="25"/>
      <c r="M53" s="22"/>
      <c r="N53" s="25"/>
      <c r="O53" s="22"/>
      <c r="P53" s="4">
        <f t="shared" si="1"/>
        <v>0</v>
      </c>
    </row>
    <row r="54" spans="2:16" ht="15.75" thickBot="1" x14ac:dyDescent="0.3">
      <c r="B54" s="2" t="s">
        <v>8</v>
      </c>
      <c r="C54" s="8">
        <v>44552</v>
      </c>
      <c r="D54" s="25"/>
      <c r="E54" s="22"/>
      <c r="F54" s="25"/>
      <c r="G54" s="22"/>
      <c r="H54" s="25"/>
      <c r="I54" s="22"/>
      <c r="J54" s="25"/>
      <c r="K54" s="22"/>
      <c r="L54" s="25"/>
      <c r="M54" s="22"/>
      <c r="N54" s="25"/>
      <c r="O54" s="22"/>
      <c r="P54" s="4">
        <f t="shared" si="1"/>
        <v>0</v>
      </c>
    </row>
    <row r="55" spans="2:16" ht="15.75" thickBot="1" x14ac:dyDescent="0.3">
      <c r="B55" s="2" t="s">
        <v>9</v>
      </c>
      <c r="C55" s="8">
        <v>44553</v>
      </c>
      <c r="D55" s="25"/>
      <c r="E55" s="22"/>
      <c r="F55" s="25"/>
      <c r="G55" s="22"/>
      <c r="H55" s="25"/>
      <c r="I55" s="22"/>
      <c r="J55" s="25"/>
      <c r="K55" s="22"/>
      <c r="L55" s="25"/>
      <c r="M55" s="22"/>
      <c r="N55" s="25"/>
      <c r="O55" s="22"/>
      <c r="P55" s="4">
        <f t="shared" si="1"/>
        <v>0</v>
      </c>
    </row>
    <row r="56" spans="2:16" ht="15.75" thickBot="1" x14ac:dyDescent="0.3">
      <c r="B56" s="2" t="s">
        <v>10</v>
      </c>
      <c r="C56" s="8">
        <v>44554</v>
      </c>
      <c r="D56" s="25"/>
      <c r="E56" s="22"/>
      <c r="F56" s="25"/>
      <c r="G56" s="22"/>
      <c r="H56" s="25"/>
      <c r="I56" s="22"/>
      <c r="J56" s="25"/>
      <c r="K56" s="22"/>
      <c r="L56" s="25"/>
      <c r="M56" s="22"/>
      <c r="N56" s="25"/>
      <c r="O56" s="22"/>
      <c r="P56" s="4">
        <f t="shared" si="1"/>
        <v>0</v>
      </c>
    </row>
    <row r="57" spans="2:16" ht="15.75" thickBot="1" x14ac:dyDescent="0.3">
      <c r="B57" s="2" t="s">
        <v>11</v>
      </c>
      <c r="C57" s="8">
        <v>44555</v>
      </c>
      <c r="D57" s="25"/>
      <c r="E57" s="22"/>
      <c r="F57" s="25"/>
      <c r="G57" s="22"/>
      <c r="H57" s="25"/>
      <c r="I57" s="22"/>
      <c r="J57" s="25"/>
      <c r="K57" s="22"/>
      <c r="L57" s="25"/>
      <c r="M57" s="22"/>
      <c r="N57" s="25"/>
      <c r="O57" s="22"/>
      <c r="P57" s="4">
        <f t="shared" si="1"/>
        <v>0</v>
      </c>
    </row>
    <row r="58" spans="2:16" ht="15.75" thickBot="1" x14ac:dyDescent="0.3">
      <c r="B58" s="2" t="s">
        <v>12</v>
      </c>
      <c r="C58" s="8">
        <v>44556</v>
      </c>
      <c r="D58" s="25"/>
      <c r="E58" s="22"/>
      <c r="F58" s="25"/>
      <c r="G58" s="22"/>
      <c r="H58" s="25"/>
      <c r="I58" s="22"/>
      <c r="J58" s="25"/>
      <c r="K58" s="22"/>
      <c r="L58" s="25"/>
      <c r="M58" s="22"/>
      <c r="N58" s="25"/>
      <c r="O58" s="22"/>
      <c r="P58" s="4">
        <f t="shared" si="1"/>
        <v>0</v>
      </c>
    </row>
    <row r="59" spans="2:16" ht="15.75" thickBot="1" x14ac:dyDescent="0.3">
      <c r="B59" s="1" t="s">
        <v>6</v>
      </c>
      <c r="C59" s="8">
        <v>44557</v>
      </c>
      <c r="D59" s="25"/>
      <c r="E59" s="22"/>
      <c r="F59" s="25"/>
      <c r="G59" s="22"/>
      <c r="H59" s="25"/>
      <c r="I59" s="22"/>
      <c r="J59" s="25"/>
      <c r="K59" s="22"/>
      <c r="L59" s="25"/>
      <c r="M59" s="22"/>
      <c r="N59" s="25"/>
      <c r="O59" s="22"/>
      <c r="P59" s="4">
        <f t="shared" si="1"/>
        <v>0</v>
      </c>
    </row>
    <row r="60" spans="2:16" ht="15.75" thickBot="1" x14ac:dyDescent="0.3">
      <c r="B60" s="2" t="s">
        <v>7</v>
      </c>
      <c r="C60" s="8">
        <v>44558</v>
      </c>
      <c r="D60" s="25"/>
      <c r="E60" s="22"/>
      <c r="F60" s="25"/>
      <c r="G60" s="22"/>
      <c r="H60" s="25"/>
      <c r="I60" s="22"/>
      <c r="J60" s="25"/>
      <c r="K60" s="22"/>
      <c r="L60" s="25"/>
      <c r="M60" s="22"/>
      <c r="N60" s="25"/>
      <c r="O60" s="22"/>
      <c r="P60" s="4">
        <f t="shared" si="1"/>
        <v>0</v>
      </c>
    </row>
    <row r="61" spans="2:16" ht="15.75" thickBot="1" x14ac:dyDescent="0.3">
      <c r="B61" s="2" t="s">
        <v>8</v>
      </c>
      <c r="C61" s="8">
        <v>44559</v>
      </c>
      <c r="D61" s="25"/>
      <c r="E61" s="22"/>
      <c r="F61" s="25"/>
      <c r="G61" s="22"/>
      <c r="H61" s="25"/>
      <c r="I61" s="22"/>
      <c r="J61" s="25"/>
      <c r="K61" s="22"/>
      <c r="L61" s="25"/>
      <c r="M61" s="22"/>
      <c r="N61" s="25"/>
      <c r="O61" s="22"/>
      <c r="P61" s="4">
        <f t="shared" si="1"/>
        <v>0</v>
      </c>
    </row>
    <row r="62" spans="2:16" ht="15.75" thickBot="1" x14ac:dyDescent="0.3">
      <c r="B62" s="2" t="s">
        <v>9</v>
      </c>
      <c r="C62" s="8">
        <v>44560</v>
      </c>
      <c r="D62" s="25"/>
      <c r="E62" s="22"/>
      <c r="F62" s="25"/>
      <c r="G62" s="22"/>
      <c r="H62" s="25"/>
      <c r="I62" s="22"/>
      <c r="J62" s="25"/>
      <c r="K62" s="22"/>
      <c r="L62" s="25"/>
      <c r="M62" s="22"/>
      <c r="N62" s="25"/>
      <c r="O62" s="22"/>
      <c r="P62" s="4">
        <f t="shared" si="1"/>
        <v>0</v>
      </c>
    </row>
    <row r="63" spans="2:16" ht="15.75" thickBot="1" x14ac:dyDescent="0.3">
      <c r="B63" s="2" t="s">
        <v>10</v>
      </c>
      <c r="C63" s="8">
        <v>44561</v>
      </c>
      <c r="D63" s="43" t="s">
        <v>76</v>
      </c>
      <c r="E63" s="44"/>
      <c r="F63" s="25"/>
      <c r="G63" s="22"/>
      <c r="H63" s="25"/>
      <c r="I63" s="22"/>
      <c r="J63" s="25"/>
      <c r="K63" s="22"/>
      <c r="L63" s="43" t="s">
        <v>76</v>
      </c>
      <c r="M63" s="44"/>
      <c r="N63" s="25"/>
      <c r="O63" s="22"/>
      <c r="P63" s="4">
        <f t="shared" si="1"/>
        <v>0</v>
      </c>
    </row>
    <row r="64" spans="2:16" ht="15.75" thickBot="1" x14ac:dyDescent="0.3">
      <c r="L64" s="41" t="s">
        <v>45</v>
      </c>
      <c r="M64" s="41"/>
      <c r="N64" s="41"/>
      <c r="O64" s="41"/>
      <c r="P64" s="42">
        <f>SUM(P3:P63)</f>
        <v>0</v>
      </c>
    </row>
  </sheetData>
  <pageMargins left="0.7" right="0.7" top="0.75" bottom="0.75" header="0.3" footer="0.3"/>
  <pageSetup paperSize="9" orientation="landscape" horizontalDpi="4294967293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KEVÄTHAASTE</vt:lpstr>
      <vt:lpstr>KESÄHAASTE</vt:lpstr>
      <vt:lpstr>SYYSHAASTE</vt:lpstr>
      <vt:lpstr>TALVIHAASTE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Oki Vuonoranta</cp:lastModifiedBy>
  <cp:lastPrinted>2021-03-16T09:14:52Z</cp:lastPrinted>
  <dcterms:created xsi:type="dcterms:W3CDTF">2021-02-13T17:13:55Z</dcterms:created>
  <dcterms:modified xsi:type="dcterms:W3CDTF">2021-03-23T11:14:46Z</dcterms:modified>
</cp:coreProperties>
</file>