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i.vuonoranta\Downloads\"/>
    </mc:Choice>
  </mc:AlternateContent>
  <xr:revisionPtr revIDLastSave="0" documentId="13_ncr:1_{E04300B0-179C-42D0-918C-2A23486694A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AUL-malja" sheetId="1" r:id="rId1"/>
    <sheet name="SAUL-malja_naiset" sheetId="16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7" i="16" l="1"/>
  <c r="T142" i="16"/>
  <c r="T130" i="16"/>
  <c r="T127" i="16"/>
  <c r="T126" i="16"/>
  <c r="T125" i="16"/>
  <c r="T124" i="16"/>
  <c r="T122" i="16"/>
  <c r="T120" i="16"/>
  <c r="T107" i="16"/>
  <c r="T105" i="16"/>
  <c r="T102" i="16"/>
  <c r="T99" i="16"/>
  <c r="T140" i="16"/>
  <c r="T129" i="16"/>
  <c r="T106" i="16"/>
  <c r="T111" i="16"/>
  <c r="T91" i="16"/>
  <c r="T89" i="16"/>
  <c r="T87" i="16"/>
  <c r="T85" i="16"/>
  <c r="T101" i="16"/>
  <c r="T77" i="16"/>
  <c r="T98" i="16"/>
  <c r="T116" i="16"/>
  <c r="T74" i="16"/>
  <c r="T96" i="16"/>
  <c r="T71" i="16"/>
  <c r="T141" i="16"/>
  <c r="T115" i="16"/>
  <c r="T69" i="16"/>
  <c r="T65" i="16"/>
  <c r="T93" i="16"/>
  <c r="T63" i="16"/>
  <c r="T131" i="16"/>
  <c r="T60" i="16"/>
  <c r="T80" i="16"/>
  <c r="T72" i="16"/>
  <c r="T70" i="16"/>
  <c r="T82" i="16"/>
  <c r="T92" i="16"/>
  <c r="T128" i="16"/>
  <c r="T121" i="16"/>
  <c r="T112" i="16"/>
  <c r="T114" i="16"/>
  <c r="T76" i="16"/>
  <c r="T66" i="16"/>
  <c r="T123" i="16"/>
  <c r="T62" i="16"/>
  <c r="T50" i="16"/>
  <c r="T47" i="16"/>
  <c r="T132" i="16"/>
  <c r="T75" i="16"/>
  <c r="T81" i="16"/>
  <c r="T103" i="16"/>
  <c r="T53" i="16"/>
  <c r="T79" i="16"/>
  <c r="T61" i="16"/>
  <c r="T109" i="16"/>
  <c r="T57" i="16"/>
  <c r="T139" i="16"/>
  <c r="T46" i="16"/>
  <c r="T52" i="16"/>
  <c r="T134" i="16"/>
  <c r="T49" i="16"/>
  <c r="T138" i="16"/>
  <c r="T110" i="16"/>
  <c r="T42" i="16"/>
  <c r="T33" i="16"/>
  <c r="T67" i="16"/>
  <c r="T78" i="16"/>
  <c r="T117" i="16"/>
  <c r="T31" i="16"/>
  <c r="T119" i="16"/>
  <c r="T84" i="16"/>
  <c r="T38" i="16"/>
  <c r="T95" i="16"/>
  <c r="T51" i="16"/>
  <c r="T97" i="16"/>
  <c r="T29" i="16"/>
  <c r="T35" i="16"/>
  <c r="T40" i="16"/>
  <c r="T100" i="16"/>
  <c r="T136" i="16"/>
  <c r="T28" i="16"/>
  <c r="T118" i="16"/>
  <c r="T68" i="16"/>
  <c r="T59" i="16"/>
  <c r="T24" i="16"/>
  <c r="T58" i="16"/>
  <c r="T135" i="16"/>
  <c r="T86" i="16"/>
  <c r="T44" i="16"/>
  <c r="T43" i="16"/>
  <c r="T54" i="16"/>
  <c r="T37" i="16"/>
  <c r="T94" i="16"/>
  <c r="T73" i="16"/>
  <c r="T108" i="16"/>
  <c r="T39" i="16"/>
  <c r="T23" i="16"/>
  <c r="T55" i="16"/>
  <c r="T88" i="16"/>
  <c r="T41" i="16"/>
  <c r="T90" i="16"/>
  <c r="T64" i="16"/>
  <c r="T48" i="16"/>
  <c r="T30" i="16"/>
  <c r="T34" i="16"/>
  <c r="T27" i="16"/>
  <c r="T56" i="16"/>
  <c r="T133" i="16"/>
  <c r="T83" i="16"/>
  <c r="T45" i="16"/>
  <c r="T32" i="16"/>
  <c r="T16" i="16"/>
  <c r="T17" i="16"/>
  <c r="T25" i="16"/>
  <c r="T113" i="16"/>
  <c r="T104" i="16"/>
  <c r="T19" i="16"/>
  <c r="T18" i="16"/>
  <c r="T14" i="16"/>
  <c r="T22" i="16"/>
  <c r="T13" i="16"/>
  <c r="T20" i="16"/>
  <c r="T26" i="16"/>
  <c r="T21" i="16"/>
  <c r="T36" i="16"/>
  <c r="T10" i="16"/>
  <c r="T15" i="16"/>
  <c r="T11" i="16"/>
  <c r="T12" i="16"/>
  <c r="T8" i="16"/>
  <c r="T6" i="16"/>
  <c r="T9" i="16"/>
  <c r="T7" i="16"/>
  <c r="T5" i="16"/>
  <c r="AL264" i="1" l="1"/>
  <c r="AK264" i="1"/>
  <c r="AM264" i="1" s="1"/>
  <c r="AL262" i="1"/>
  <c r="AK262" i="1"/>
  <c r="AL257" i="1"/>
  <c r="AM257" i="1" s="1"/>
  <c r="AK257" i="1"/>
  <c r="AL199" i="1"/>
  <c r="AK199" i="1"/>
  <c r="AM199" i="1" s="1"/>
  <c r="AL228" i="1"/>
  <c r="AK228" i="1"/>
  <c r="AM228" i="1" s="1"/>
  <c r="AL227" i="1"/>
  <c r="AK227" i="1"/>
  <c r="AM227" i="1" s="1"/>
  <c r="AL224" i="1"/>
  <c r="AK224" i="1"/>
  <c r="AM224" i="1" s="1"/>
  <c r="AL207" i="1"/>
  <c r="AK207" i="1"/>
  <c r="AL266" i="1"/>
  <c r="AK266" i="1"/>
  <c r="AM266" i="1" s="1"/>
  <c r="AL265" i="1"/>
  <c r="AK265" i="1"/>
  <c r="AL263" i="1"/>
  <c r="AK263" i="1"/>
  <c r="AL194" i="1"/>
  <c r="AM194" i="1" s="1"/>
  <c r="AK194" i="1"/>
  <c r="AL261" i="1"/>
  <c r="AK261" i="1"/>
  <c r="AM261" i="1" s="1"/>
  <c r="AL260" i="1"/>
  <c r="AK260" i="1"/>
  <c r="AM260" i="1" s="1"/>
  <c r="AL259" i="1"/>
  <c r="AK259" i="1"/>
  <c r="AM259" i="1" s="1"/>
  <c r="AL258" i="1"/>
  <c r="AK258" i="1"/>
  <c r="AL256" i="1"/>
  <c r="AM256" i="1" s="1"/>
  <c r="AK256" i="1"/>
  <c r="AL63" i="1"/>
  <c r="AK63" i="1"/>
  <c r="AL243" i="1"/>
  <c r="AK243" i="1"/>
  <c r="AL255" i="1"/>
  <c r="AK255" i="1"/>
  <c r="AM255" i="1" s="1"/>
  <c r="AL254" i="1"/>
  <c r="AK254" i="1"/>
  <c r="AM254" i="1" s="1"/>
  <c r="AL253" i="1"/>
  <c r="AK253" i="1"/>
  <c r="AM253" i="1" s="1"/>
  <c r="AL252" i="1"/>
  <c r="AK252" i="1"/>
  <c r="AM252" i="1" s="1"/>
  <c r="AL251" i="1"/>
  <c r="AK251" i="1"/>
  <c r="AM251" i="1" s="1"/>
  <c r="AL250" i="1"/>
  <c r="AM250" i="1" s="1"/>
  <c r="AK250" i="1"/>
  <c r="AL249" i="1"/>
  <c r="AK249" i="1"/>
  <c r="AM249" i="1" s="1"/>
  <c r="AL248" i="1"/>
  <c r="AK248" i="1"/>
  <c r="AL247" i="1"/>
  <c r="AK247" i="1"/>
  <c r="AM247" i="1" s="1"/>
  <c r="AL246" i="1"/>
  <c r="AK246" i="1"/>
  <c r="AM246" i="1" s="1"/>
  <c r="AM245" i="1"/>
  <c r="AL245" i="1"/>
  <c r="AK245" i="1"/>
  <c r="AL244" i="1"/>
  <c r="AK244" i="1"/>
  <c r="AM244" i="1" s="1"/>
  <c r="AL242" i="1"/>
  <c r="AK242" i="1"/>
  <c r="AL241" i="1"/>
  <c r="AK241" i="1"/>
  <c r="AM241" i="1" s="1"/>
  <c r="AL240" i="1"/>
  <c r="AK240" i="1"/>
  <c r="AM240" i="1" s="1"/>
  <c r="AL239" i="1"/>
  <c r="AK239" i="1"/>
  <c r="AL238" i="1"/>
  <c r="AM238" i="1" s="1"/>
  <c r="AK238" i="1"/>
  <c r="AL237" i="1"/>
  <c r="AK237" i="1"/>
  <c r="AM237" i="1" s="1"/>
  <c r="AL236" i="1"/>
  <c r="AK236" i="1"/>
  <c r="AM236" i="1" s="1"/>
  <c r="AL235" i="1"/>
  <c r="AK235" i="1"/>
  <c r="AM235" i="1" s="1"/>
  <c r="AL234" i="1"/>
  <c r="AK234" i="1"/>
  <c r="AM234" i="1" s="1"/>
  <c r="AL233" i="1"/>
  <c r="AK233" i="1"/>
  <c r="AL232" i="1"/>
  <c r="AK232" i="1"/>
  <c r="AM232" i="1" s="1"/>
  <c r="AL231" i="1"/>
  <c r="AK231" i="1"/>
  <c r="AL230" i="1"/>
  <c r="AK230" i="1"/>
  <c r="AL229" i="1"/>
  <c r="AK229" i="1"/>
  <c r="AL219" i="1"/>
  <c r="AK219" i="1"/>
  <c r="AM219" i="1" s="1"/>
  <c r="AL226" i="1"/>
  <c r="AK226" i="1"/>
  <c r="AL225" i="1"/>
  <c r="AK225" i="1"/>
  <c r="AM225" i="1" s="1"/>
  <c r="AL223" i="1"/>
  <c r="AK223" i="1"/>
  <c r="AM223" i="1" s="1"/>
  <c r="AL222" i="1"/>
  <c r="AK222" i="1"/>
  <c r="AM222" i="1" s="1"/>
  <c r="AL221" i="1"/>
  <c r="AM221" i="1" s="1"/>
  <c r="AK221" i="1"/>
  <c r="AL220" i="1"/>
  <c r="AM220" i="1" s="1"/>
  <c r="AK220" i="1"/>
  <c r="AL218" i="1"/>
  <c r="AK218" i="1"/>
  <c r="AM218" i="1" s="1"/>
  <c r="AL217" i="1"/>
  <c r="AM217" i="1" s="1"/>
  <c r="AK217" i="1"/>
  <c r="AL216" i="1"/>
  <c r="AK216" i="1"/>
  <c r="AM216" i="1" s="1"/>
  <c r="AL215" i="1"/>
  <c r="AK215" i="1"/>
  <c r="AM215" i="1" s="1"/>
  <c r="AL214" i="1"/>
  <c r="AK214" i="1"/>
  <c r="AM214" i="1" s="1"/>
  <c r="AL213" i="1"/>
  <c r="AK213" i="1"/>
  <c r="AL212" i="1"/>
  <c r="AK212" i="1"/>
  <c r="AL211" i="1"/>
  <c r="AK211" i="1"/>
  <c r="AM211" i="1" s="1"/>
  <c r="AL210" i="1"/>
  <c r="AK210" i="1"/>
  <c r="AM210" i="1" s="1"/>
  <c r="AL209" i="1"/>
  <c r="AK209" i="1"/>
  <c r="AM209" i="1" s="1"/>
  <c r="AL208" i="1"/>
  <c r="AK208" i="1"/>
  <c r="AM208" i="1" s="1"/>
  <c r="AL206" i="1"/>
  <c r="AK206" i="1"/>
  <c r="AM206" i="1" s="1"/>
  <c r="AL205" i="1"/>
  <c r="AK205" i="1"/>
  <c r="AL204" i="1"/>
  <c r="AK204" i="1"/>
  <c r="AM204" i="1" s="1"/>
  <c r="AL181" i="1"/>
  <c r="AK181" i="1"/>
  <c r="AL203" i="1"/>
  <c r="AK203" i="1"/>
  <c r="AM203" i="1" s="1"/>
  <c r="AL202" i="1"/>
  <c r="AK202" i="1"/>
  <c r="AM202" i="1" s="1"/>
  <c r="AM201" i="1"/>
  <c r="AL201" i="1"/>
  <c r="AK201" i="1"/>
  <c r="AL200" i="1"/>
  <c r="AK200" i="1"/>
  <c r="AM200" i="1" s="1"/>
  <c r="AL198" i="1"/>
  <c r="AK198" i="1"/>
  <c r="AL197" i="1"/>
  <c r="AK197" i="1"/>
  <c r="AM197" i="1" s="1"/>
  <c r="AL196" i="1"/>
  <c r="AK196" i="1"/>
  <c r="AL195" i="1"/>
  <c r="AK195" i="1"/>
  <c r="AM193" i="1"/>
  <c r="AL193" i="1"/>
  <c r="AK193" i="1"/>
  <c r="AL192" i="1"/>
  <c r="AK192" i="1"/>
  <c r="AL191" i="1"/>
  <c r="AK191" i="1"/>
  <c r="AM191" i="1" s="1"/>
  <c r="AL190" i="1"/>
  <c r="AK190" i="1"/>
  <c r="AL189" i="1"/>
  <c r="AK189" i="1"/>
  <c r="AM189" i="1" s="1"/>
  <c r="AL188" i="1"/>
  <c r="AK188" i="1"/>
  <c r="AL187" i="1"/>
  <c r="AK187" i="1"/>
  <c r="AM187" i="1" s="1"/>
  <c r="AL171" i="1"/>
  <c r="AM171" i="1" s="1"/>
  <c r="AK171" i="1"/>
  <c r="AL186" i="1"/>
  <c r="AK186" i="1"/>
  <c r="AM186" i="1" s="1"/>
  <c r="AL185" i="1"/>
  <c r="AK185" i="1"/>
  <c r="AM185" i="1" s="1"/>
  <c r="AL184" i="1"/>
  <c r="AM184" i="1" s="1"/>
  <c r="AK184" i="1"/>
  <c r="AL183" i="1"/>
  <c r="AK183" i="1"/>
  <c r="AM183" i="1" s="1"/>
  <c r="AL182" i="1"/>
  <c r="AK182" i="1"/>
  <c r="AL180" i="1"/>
  <c r="AK180" i="1"/>
  <c r="AM180" i="1" s="1"/>
  <c r="AL179" i="1"/>
  <c r="AK179" i="1"/>
  <c r="AL178" i="1"/>
  <c r="AK178" i="1"/>
  <c r="AL177" i="1"/>
  <c r="AK177" i="1"/>
  <c r="AM177" i="1" s="1"/>
  <c r="AL176" i="1"/>
  <c r="AK176" i="1"/>
  <c r="AL175" i="1"/>
  <c r="AK175" i="1"/>
  <c r="AM175" i="1" s="1"/>
  <c r="AL174" i="1"/>
  <c r="AK174" i="1"/>
  <c r="AM174" i="1" s="1"/>
  <c r="AL173" i="1"/>
  <c r="AK173" i="1"/>
  <c r="AM173" i="1" s="1"/>
  <c r="AL172" i="1"/>
  <c r="AK172" i="1"/>
  <c r="AL170" i="1"/>
  <c r="AK170" i="1"/>
  <c r="AM170" i="1" s="1"/>
  <c r="AL169" i="1"/>
  <c r="AK169" i="1"/>
  <c r="AL168" i="1"/>
  <c r="AK168" i="1"/>
  <c r="AM168" i="1" s="1"/>
  <c r="AL167" i="1"/>
  <c r="AK167" i="1"/>
  <c r="AM167" i="1" s="1"/>
  <c r="AM166" i="1"/>
  <c r="AL166" i="1"/>
  <c r="AK166" i="1"/>
  <c r="AL165" i="1"/>
  <c r="AK165" i="1"/>
  <c r="AM165" i="1" s="1"/>
  <c r="AL164" i="1"/>
  <c r="AK164" i="1"/>
  <c r="AL163" i="1"/>
  <c r="AK163" i="1"/>
  <c r="AM163" i="1" s="1"/>
  <c r="AL162" i="1"/>
  <c r="AK162" i="1"/>
  <c r="AL161" i="1"/>
  <c r="AK161" i="1"/>
  <c r="AM160" i="1"/>
  <c r="AL160" i="1"/>
  <c r="AK160" i="1"/>
  <c r="AL159" i="1"/>
  <c r="AK159" i="1"/>
  <c r="AL158" i="1"/>
  <c r="AK158" i="1"/>
  <c r="AM158" i="1" s="1"/>
  <c r="AL157" i="1"/>
  <c r="AK157" i="1"/>
  <c r="AL156" i="1"/>
  <c r="AK156" i="1"/>
  <c r="AM156" i="1" s="1"/>
  <c r="AL155" i="1"/>
  <c r="AK155" i="1"/>
  <c r="AL154" i="1"/>
  <c r="AK154" i="1"/>
  <c r="AM154" i="1" s="1"/>
  <c r="AL153" i="1"/>
  <c r="AM153" i="1" s="1"/>
  <c r="AK153" i="1"/>
  <c r="AL101" i="1"/>
  <c r="AK101" i="1"/>
  <c r="AL146" i="1"/>
  <c r="AK146" i="1"/>
  <c r="AL152" i="1"/>
  <c r="AK152" i="1"/>
  <c r="AM152" i="1" s="1"/>
  <c r="AL151" i="1"/>
  <c r="AK151" i="1"/>
  <c r="AM151" i="1" s="1"/>
  <c r="AL150" i="1"/>
  <c r="AK150" i="1"/>
  <c r="AL149" i="1"/>
  <c r="AK149" i="1"/>
  <c r="AL148" i="1"/>
  <c r="AK148" i="1"/>
  <c r="AL147" i="1"/>
  <c r="AK147" i="1"/>
  <c r="AL145" i="1"/>
  <c r="AM145" i="1" s="1"/>
  <c r="AK145" i="1"/>
  <c r="AL144" i="1"/>
  <c r="AK144" i="1"/>
  <c r="AM144" i="1" s="1"/>
  <c r="AM143" i="1"/>
  <c r="AL143" i="1"/>
  <c r="AK143" i="1"/>
  <c r="AL142" i="1"/>
  <c r="AK142" i="1"/>
  <c r="AM142" i="1" s="1"/>
  <c r="AL141" i="1"/>
  <c r="AK141" i="1"/>
  <c r="AM141" i="1" s="1"/>
  <c r="AL140" i="1"/>
  <c r="AK140" i="1"/>
  <c r="AM140" i="1" s="1"/>
  <c r="AL139" i="1"/>
  <c r="AK139" i="1"/>
  <c r="AL138" i="1"/>
  <c r="AK138" i="1"/>
  <c r="AL137" i="1"/>
  <c r="AK137" i="1"/>
  <c r="AL136" i="1"/>
  <c r="AK136" i="1"/>
  <c r="AM136" i="1" s="1"/>
  <c r="AM135" i="1"/>
  <c r="AL135" i="1"/>
  <c r="AK135" i="1"/>
  <c r="AL134" i="1"/>
  <c r="AK134" i="1"/>
  <c r="AL133" i="1"/>
  <c r="AK133" i="1"/>
  <c r="AM133" i="1" s="1"/>
  <c r="AL132" i="1"/>
  <c r="AK132" i="1"/>
  <c r="AL131" i="1"/>
  <c r="AK131" i="1"/>
  <c r="AM131" i="1" s="1"/>
  <c r="AL120" i="1"/>
  <c r="AM120" i="1" s="1"/>
  <c r="AK120" i="1"/>
  <c r="AL130" i="1"/>
  <c r="AK130" i="1"/>
  <c r="AL129" i="1"/>
  <c r="AK129" i="1"/>
  <c r="AL123" i="1"/>
  <c r="AK123" i="1"/>
  <c r="AM123" i="1" s="1"/>
  <c r="AL128" i="1"/>
  <c r="AK128" i="1"/>
  <c r="AM128" i="1" s="1"/>
  <c r="AL127" i="1"/>
  <c r="AK127" i="1"/>
  <c r="AM127" i="1" s="1"/>
  <c r="AL126" i="1"/>
  <c r="AK126" i="1"/>
  <c r="AL125" i="1"/>
  <c r="AK125" i="1"/>
  <c r="AM125" i="1" s="1"/>
  <c r="AL124" i="1"/>
  <c r="AM124" i="1" s="1"/>
  <c r="AK124" i="1"/>
  <c r="AL122" i="1"/>
  <c r="AK122" i="1"/>
  <c r="AL121" i="1"/>
  <c r="AK121" i="1"/>
  <c r="AL108" i="1"/>
  <c r="AK108" i="1"/>
  <c r="AM108" i="1" s="1"/>
  <c r="AL57" i="1"/>
  <c r="AK57" i="1"/>
  <c r="AM57" i="1" s="1"/>
  <c r="AL119" i="1"/>
  <c r="AK119" i="1"/>
  <c r="AL118" i="1"/>
  <c r="AK118" i="1"/>
  <c r="AM118" i="1" s="1"/>
  <c r="AL102" i="1"/>
  <c r="AK102" i="1"/>
  <c r="AL117" i="1"/>
  <c r="AK117" i="1"/>
  <c r="AL116" i="1"/>
  <c r="AM116" i="1" s="1"/>
  <c r="AK116" i="1"/>
  <c r="AL115" i="1"/>
  <c r="AK115" i="1"/>
  <c r="AM115" i="1" s="1"/>
  <c r="AM114" i="1"/>
  <c r="AL114" i="1"/>
  <c r="AK114" i="1"/>
  <c r="AL113" i="1"/>
  <c r="AK113" i="1"/>
  <c r="AM113" i="1" s="1"/>
  <c r="AL99" i="1"/>
  <c r="AK99" i="1"/>
  <c r="AL112" i="1"/>
  <c r="AK112" i="1"/>
  <c r="AM112" i="1" s="1"/>
  <c r="AL111" i="1"/>
  <c r="AK111" i="1"/>
  <c r="AM111" i="1" s="1"/>
  <c r="AL110" i="1"/>
  <c r="AK110" i="1"/>
  <c r="AL109" i="1"/>
  <c r="AM109" i="1" s="1"/>
  <c r="AK109" i="1"/>
  <c r="AL65" i="1"/>
  <c r="AK65" i="1"/>
  <c r="AM65" i="1" s="1"/>
  <c r="AL107" i="1"/>
  <c r="AK107" i="1"/>
  <c r="AM107" i="1" s="1"/>
  <c r="AL106" i="1"/>
  <c r="AK106" i="1"/>
  <c r="AL105" i="1"/>
  <c r="AK105" i="1"/>
  <c r="AM105" i="1" s="1"/>
  <c r="AL104" i="1"/>
  <c r="AK104" i="1"/>
  <c r="AL103" i="1"/>
  <c r="AK103" i="1"/>
  <c r="AM103" i="1" s="1"/>
  <c r="AL100" i="1"/>
  <c r="AM100" i="1" s="1"/>
  <c r="AK100" i="1"/>
  <c r="AL87" i="1"/>
  <c r="AM87" i="1" s="1"/>
  <c r="AK87" i="1"/>
  <c r="AL98" i="1"/>
  <c r="AK98" i="1"/>
  <c r="AL97" i="1"/>
  <c r="AK97" i="1"/>
  <c r="AM97" i="1" s="1"/>
  <c r="AL96" i="1"/>
  <c r="AK96" i="1"/>
  <c r="AL95" i="1"/>
  <c r="AK95" i="1"/>
  <c r="AM95" i="1" s="1"/>
  <c r="AL94" i="1"/>
  <c r="AK94" i="1"/>
  <c r="AL93" i="1"/>
  <c r="AK93" i="1"/>
  <c r="AM93" i="1" s="1"/>
  <c r="AL92" i="1"/>
  <c r="AM92" i="1" s="1"/>
  <c r="AK92" i="1"/>
  <c r="AL91" i="1"/>
  <c r="AK91" i="1"/>
  <c r="AL90" i="1"/>
  <c r="AK90" i="1"/>
  <c r="AM90" i="1" s="1"/>
  <c r="AL83" i="1"/>
  <c r="AK83" i="1"/>
  <c r="AM83" i="1" s="1"/>
  <c r="AL89" i="1"/>
  <c r="AK89" i="1"/>
  <c r="AM89" i="1" s="1"/>
  <c r="AL88" i="1"/>
  <c r="AK88" i="1"/>
  <c r="AL86" i="1"/>
  <c r="AK86" i="1"/>
  <c r="AM86" i="1" s="1"/>
  <c r="AL85" i="1"/>
  <c r="AK85" i="1"/>
  <c r="AL84" i="1"/>
  <c r="AM84" i="1" s="1"/>
  <c r="AK84" i="1"/>
  <c r="AL82" i="1"/>
  <c r="AM82" i="1" s="1"/>
  <c r="AK82" i="1"/>
  <c r="AL81" i="1"/>
  <c r="AK81" i="1"/>
  <c r="AM81" i="1" s="1"/>
  <c r="AL80" i="1"/>
  <c r="AM80" i="1" s="1"/>
  <c r="AK80" i="1"/>
  <c r="AL79" i="1"/>
  <c r="AK79" i="1"/>
  <c r="AM79" i="1" s="1"/>
  <c r="AL78" i="1"/>
  <c r="AK78" i="1"/>
  <c r="AM78" i="1" s="1"/>
  <c r="AL77" i="1"/>
  <c r="AK77" i="1"/>
  <c r="AM77" i="1" s="1"/>
  <c r="AL76" i="1"/>
  <c r="AK76" i="1"/>
  <c r="AL74" i="1"/>
  <c r="AK74" i="1"/>
  <c r="AL75" i="1"/>
  <c r="AM75" i="1" s="1"/>
  <c r="AK75" i="1"/>
  <c r="AL73" i="1"/>
  <c r="AK73" i="1"/>
  <c r="AM73" i="1" s="1"/>
  <c r="AM72" i="1"/>
  <c r="AL72" i="1"/>
  <c r="AK72" i="1"/>
  <c r="AL71" i="1"/>
  <c r="AK71" i="1"/>
  <c r="AL70" i="1"/>
  <c r="AK70" i="1"/>
  <c r="AM70" i="1" s="1"/>
  <c r="AL69" i="1"/>
  <c r="AK69" i="1"/>
  <c r="AL68" i="1"/>
  <c r="AK68" i="1"/>
  <c r="AM68" i="1" s="1"/>
  <c r="AL67" i="1"/>
  <c r="AM67" i="1" s="1"/>
  <c r="AK67" i="1"/>
  <c r="AL66" i="1"/>
  <c r="AK66" i="1"/>
  <c r="AL45" i="1"/>
  <c r="AK45" i="1"/>
  <c r="AL64" i="1"/>
  <c r="AK64" i="1"/>
  <c r="AM64" i="1" s="1"/>
  <c r="AL56" i="1"/>
  <c r="AK56" i="1"/>
  <c r="AM56" i="1" s="1"/>
  <c r="AL62" i="1"/>
  <c r="AK62" i="1"/>
  <c r="AL61" i="1"/>
  <c r="AK61" i="1"/>
  <c r="AM61" i="1" s="1"/>
  <c r="AL60" i="1"/>
  <c r="AK60" i="1"/>
  <c r="AL59" i="1"/>
  <c r="AK59" i="1"/>
  <c r="AL58" i="1"/>
  <c r="AM58" i="1" s="1"/>
  <c r="AK58" i="1"/>
  <c r="AL50" i="1"/>
  <c r="AK50" i="1"/>
  <c r="AM50" i="1" s="1"/>
  <c r="AM55" i="1"/>
  <c r="AL55" i="1"/>
  <c r="AK55" i="1"/>
  <c r="AL54" i="1"/>
  <c r="AK54" i="1"/>
  <c r="AM54" i="1" s="1"/>
  <c r="AL51" i="1"/>
  <c r="AK51" i="1"/>
  <c r="AM51" i="1" s="1"/>
  <c r="AL53" i="1"/>
  <c r="AK53" i="1"/>
  <c r="AL52" i="1"/>
  <c r="AK52" i="1"/>
  <c r="AM52" i="1" s="1"/>
  <c r="AL49" i="1"/>
  <c r="AM49" i="1" s="1"/>
  <c r="AK49" i="1"/>
  <c r="AL48" i="1"/>
  <c r="AK48" i="1"/>
  <c r="AL47" i="1"/>
  <c r="AK47" i="1"/>
  <c r="AL46" i="1"/>
  <c r="AK46" i="1"/>
  <c r="AM46" i="1" s="1"/>
  <c r="AM44" i="1"/>
  <c r="AL44" i="1"/>
  <c r="AK44" i="1"/>
  <c r="AL38" i="1"/>
  <c r="AK38" i="1"/>
  <c r="AL41" i="1"/>
  <c r="AK41" i="1"/>
  <c r="AM41" i="1" s="1"/>
  <c r="AL43" i="1"/>
  <c r="AK43" i="1"/>
  <c r="AM43" i="1" s="1"/>
  <c r="AL42" i="1"/>
  <c r="AK42" i="1"/>
  <c r="AL40" i="1"/>
  <c r="AM40" i="1" s="1"/>
  <c r="AK40" i="1"/>
  <c r="AL39" i="1"/>
  <c r="AK39" i="1"/>
  <c r="AM39" i="1" s="1"/>
  <c r="AL37" i="1"/>
  <c r="AM37" i="1" s="1"/>
  <c r="AK37" i="1"/>
  <c r="AL36" i="1"/>
  <c r="AK36" i="1"/>
  <c r="AM36" i="1" s="1"/>
  <c r="AL35" i="1"/>
  <c r="AK35" i="1"/>
  <c r="AM35" i="1" s="1"/>
  <c r="AL34" i="1"/>
  <c r="AK34" i="1"/>
  <c r="AM34" i="1" s="1"/>
  <c r="AL33" i="1"/>
  <c r="AK33" i="1"/>
  <c r="AM33" i="1" s="1"/>
  <c r="AL32" i="1"/>
  <c r="AM32" i="1" s="1"/>
  <c r="AK32" i="1"/>
  <c r="AL31" i="1"/>
  <c r="AK31" i="1"/>
  <c r="AL30" i="1"/>
  <c r="AK30" i="1"/>
  <c r="AM30" i="1" s="1"/>
  <c r="AL29" i="1"/>
  <c r="AK29" i="1"/>
  <c r="AM29" i="1" s="1"/>
  <c r="AL28" i="1"/>
  <c r="AK28" i="1"/>
  <c r="AM28" i="1" s="1"/>
  <c r="AL27" i="1"/>
  <c r="AK27" i="1"/>
  <c r="AM27" i="1" s="1"/>
  <c r="AL26" i="1"/>
  <c r="AK26" i="1"/>
  <c r="AM26" i="1" s="1"/>
  <c r="AL24" i="1"/>
  <c r="AK24" i="1"/>
  <c r="AL25" i="1"/>
  <c r="AK25" i="1"/>
  <c r="AM25" i="1" s="1"/>
  <c r="AL23" i="1"/>
  <c r="AK23" i="1"/>
  <c r="AL20" i="1"/>
  <c r="AK20" i="1"/>
  <c r="AM20" i="1" s="1"/>
  <c r="AM22" i="1"/>
  <c r="AL22" i="1"/>
  <c r="AK22" i="1"/>
  <c r="AL21" i="1"/>
  <c r="AK21" i="1"/>
  <c r="AM21" i="1" s="1"/>
  <c r="AL19" i="1"/>
  <c r="AK19" i="1"/>
  <c r="AM19" i="1" s="1"/>
  <c r="AL15" i="1"/>
  <c r="AK15" i="1"/>
  <c r="AL18" i="1"/>
  <c r="AK18" i="1"/>
  <c r="AM18" i="1" s="1"/>
  <c r="AL17" i="1"/>
  <c r="AK17" i="1"/>
  <c r="AM17" i="1" s="1"/>
  <c r="AL16" i="1"/>
  <c r="AK16" i="1"/>
  <c r="AL14" i="1"/>
  <c r="AK14" i="1"/>
  <c r="AL13" i="1"/>
  <c r="AK13" i="1"/>
  <c r="AM13" i="1" s="1"/>
  <c r="AM12" i="1"/>
  <c r="AL12" i="1"/>
  <c r="AK12" i="1"/>
  <c r="AL11" i="1"/>
  <c r="AK11" i="1"/>
  <c r="AL10" i="1"/>
  <c r="AK10" i="1"/>
  <c r="AM10" i="1" s="1"/>
  <c r="AL9" i="1"/>
  <c r="AK9" i="1"/>
  <c r="AM9" i="1" s="1"/>
  <c r="AL8" i="1"/>
  <c r="AK8" i="1"/>
  <c r="AM8" i="1" s="1"/>
  <c r="AL7" i="1"/>
  <c r="AM7" i="1" s="1"/>
  <c r="AK7" i="1"/>
  <c r="AL6" i="1"/>
  <c r="AK6" i="1"/>
  <c r="AM6" i="1" s="1"/>
  <c r="AL5" i="1"/>
  <c r="AK5" i="1"/>
  <c r="AM147" i="1" l="1"/>
  <c r="AM149" i="1"/>
  <c r="AM265" i="1"/>
  <c r="AM262" i="1"/>
  <c r="AM74" i="1"/>
  <c r="AM91" i="1"/>
  <c r="AM138" i="1"/>
  <c r="AM101" i="1"/>
  <c r="AM178" i="1"/>
  <c r="AM212" i="1"/>
  <c r="AM243" i="1"/>
  <c r="AM16" i="1"/>
  <c r="AM42" i="1"/>
  <c r="AM48" i="1"/>
  <c r="AM76" i="1"/>
  <c r="AM96" i="1"/>
  <c r="AM99" i="1"/>
  <c r="AM121" i="1"/>
  <c r="AM126" i="1"/>
  <c r="AM139" i="1"/>
  <c r="AM157" i="1"/>
  <c r="AM164" i="1"/>
  <c r="AM172" i="1"/>
  <c r="AM179" i="1"/>
  <c r="AM190" i="1"/>
  <c r="AM198" i="1"/>
  <c r="AM205" i="1"/>
  <c r="AM213" i="1"/>
  <c r="AM226" i="1"/>
  <c r="AM230" i="1"/>
  <c r="AM242" i="1"/>
  <c r="AM63" i="1"/>
  <c r="AM263" i="1"/>
  <c r="AM62" i="1"/>
  <c r="AM45" i="1"/>
  <c r="AM69" i="1"/>
  <c r="AM85" i="1"/>
  <c r="AM106" i="1"/>
  <c r="AM119" i="1"/>
  <c r="AM129" i="1"/>
  <c r="AM132" i="1"/>
  <c r="AM148" i="1"/>
  <c r="AM176" i="1"/>
  <c r="AM231" i="1"/>
  <c r="AM23" i="1"/>
  <c r="AM110" i="1"/>
  <c r="AM122" i="1"/>
  <c r="AM161" i="1"/>
  <c r="AM195" i="1"/>
  <c r="AM239" i="1"/>
  <c r="AM31" i="1"/>
  <c r="AM59" i="1"/>
  <c r="AM66" i="1"/>
  <c r="AM94" i="1"/>
  <c r="AM117" i="1"/>
  <c r="AM130" i="1"/>
  <c r="AM146" i="1"/>
  <c r="AM155" i="1"/>
  <c r="AM162" i="1"/>
  <c r="AM182" i="1"/>
  <c r="AM188" i="1"/>
  <c r="AM196" i="1"/>
  <c r="AM258" i="1"/>
  <c r="AM11" i="1"/>
  <c r="AM14" i="1"/>
  <c r="AM15" i="1"/>
  <c r="AM24" i="1"/>
  <c r="AM38" i="1"/>
  <c r="AM47" i="1"/>
  <c r="AM53" i="1"/>
  <c r="AM60" i="1"/>
  <c r="AM71" i="1"/>
  <c r="AM88" i="1"/>
  <c r="AM98" i="1"/>
  <c r="AM104" i="1"/>
  <c r="AM102" i="1"/>
  <c r="AM134" i="1"/>
  <c r="AM137" i="1"/>
  <c r="AM150" i="1"/>
  <c r="AM159" i="1"/>
  <c r="AM169" i="1"/>
  <c r="AM192" i="1"/>
  <c r="AM181" i="1"/>
  <c r="AM229" i="1"/>
  <c r="AM233" i="1"/>
  <c r="AM248" i="1"/>
  <c r="AM207" i="1"/>
  <c r="AM5" i="1"/>
</calcChain>
</file>

<file path=xl/sharedStrings.xml><?xml version="1.0" encoding="utf-8"?>
<sst xmlns="http://schemas.openxmlformats.org/spreadsheetml/2006/main" count="525" uniqueCount="303">
  <si>
    <t>Vauhdit-
tomat</t>
  </si>
  <si>
    <t>Viestit</t>
  </si>
  <si>
    <t>M</t>
  </si>
  <si>
    <t>N</t>
  </si>
  <si>
    <t>YHT</t>
  </si>
  <si>
    <t>Maantie-
kävelyt</t>
  </si>
  <si>
    <t>Maantie-juoksu
(hk+jo)</t>
  </si>
  <si>
    <t>Maraton
(hk+jo)</t>
  </si>
  <si>
    <t>Rullat
(hk+jo)</t>
  </si>
  <si>
    <t>Puolimar
(hk+jo)</t>
  </si>
  <si>
    <t>Heitto-
5-ottelu</t>
  </si>
  <si>
    <t>Halli
5-ottelu</t>
  </si>
  <si>
    <t>Yht</t>
  </si>
  <si>
    <t>Jyväskylän Kenttäurheilijat</t>
  </si>
  <si>
    <t>Kunto-Pirkat</t>
  </si>
  <si>
    <t>Vihdin Urheiluveteraanit</t>
  </si>
  <si>
    <t>Toijalan Vauhti</t>
  </si>
  <si>
    <t>Saloisten Salama</t>
  </si>
  <si>
    <t>Ikaalisten Urheilijat</t>
  </si>
  <si>
    <t>Länsi-Uudenmaan Urheilijat</t>
  </si>
  <si>
    <t>Äänekosken Urheilijat</t>
  </si>
  <si>
    <t>Hämeenlinnan Tarmo</t>
  </si>
  <si>
    <t>Vieremän Koitto</t>
  </si>
  <si>
    <t>Kuopion Vipinä</t>
  </si>
  <si>
    <t>Mäntsälän Urheilijat</t>
  </si>
  <si>
    <t>Porin Urheiluveteraanit</t>
  </si>
  <si>
    <t>Kalajoen Junkkarit</t>
  </si>
  <si>
    <t>Virtain Urheilijat</t>
  </si>
  <si>
    <t>Valkeakosken Haka</t>
  </si>
  <si>
    <t>Harjun Urheilijat -82</t>
  </si>
  <si>
    <t>Hyvinkään Seudun Urheilijat</t>
  </si>
  <si>
    <t>Taipalsaaren Veikot</t>
  </si>
  <si>
    <t>Joensuun Kataja</t>
  </si>
  <si>
    <t>Kivijärven Kivekkäät</t>
  </si>
  <si>
    <t>Viitasaaren Viesti</t>
  </si>
  <si>
    <t>Kuivasjärven Aura</t>
  </si>
  <si>
    <t>Valkealan Kajo</t>
  </si>
  <si>
    <t>Jalasjärven Jalas</t>
  </si>
  <si>
    <t>Vampulan Urheilijat</t>
  </si>
  <si>
    <t>Tampereen Maratonklubi</t>
  </si>
  <si>
    <t>Lempäälän Kisa</t>
  </si>
  <si>
    <t>KENSU</t>
  </si>
  <si>
    <t>Leppävirran Urheilijat</t>
  </si>
  <si>
    <t>Nakkilan Vire</t>
  </si>
  <si>
    <t>Punkalaitumen Kunto</t>
  </si>
  <si>
    <t>Imatran Urheilijat</t>
  </si>
  <si>
    <t>Helsingin Poliisivoimailijat</t>
  </si>
  <si>
    <t>Kauhavan Wisa</t>
  </si>
  <si>
    <t>Halli-yu</t>
  </si>
  <si>
    <t>Oulun Tarmo</t>
  </si>
  <si>
    <t>Tampereen Pyrintö</t>
  </si>
  <si>
    <t>IF Åsarna Kronoby</t>
  </si>
  <si>
    <t>Kiuruveden Urheilijat</t>
  </si>
  <si>
    <t>Vetelin Urheilijat</t>
  </si>
  <si>
    <t>Raahen Sporttiveteraanit</t>
  </si>
  <si>
    <t>Polvijärven Vauhti</t>
  </si>
  <si>
    <t>Kälviän Tarmo</t>
  </si>
  <si>
    <t>Espoon Tapiot</t>
  </si>
  <si>
    <t>Helsingin Tarmo</t>
  </si>
  <si>
    <t>Riihimäen Kisko</t>
  </si>
  <si>
    <t>Lauttakylän Luja</t>
  </si>
  <si>
    <t>Merijärven Kestävä</t>
  </si>
  <si>
    <t>Kymen Urheiluveteraanit</t>
  </si>
  <si>
    <t>Mikkelin Kilpa-Veikot</t>
  </si>
  <si>
    <t>Porvoon Urheilijat</t>
  </si>
  <si>
    <t>Rauhalahti Road Runners</t>
  </si>
  <si>
    <t>Tohmajärven Urheilijat</t>
  </si>
  <si>
    <t>Kuopion Reipas</t>
  </si>
  <si>
    <t>Vaajakosken Kuohu</t>
  </si>
  <si>
    <t>Mäntylahden Veto</t>
  </si>
  <si>
    <t>Juuan Urheilijat</t>
  </si>
  <si>
    <t>Polvijärven Urheilijat</t>
  </si>
  <si>
    <t>Liedon Parma</t>
  </si>
  <si>
    <t>Lohjan Louhi</t>
  </si>
  <si>
    <t>Esbo IF</t>
  </si>
  <si>
    <t>Kenttäurheilijat -58</t>
  </si>
  <si>
    <t>Viipurin Urheilijat</t>
  </si>
  <si>
    <t>Varpaisjärven Vire</t>
  </si>
  <si>
    <t>Ylistaron Kilpa-Veljet</t>
  </si>
  <si>
    <t>Haukiputaan Veikot</t>
  </si>
  <si>
    <t>Vantaan Salamat</t>
  </si>
  <si>
    <t>Pulkkilan Ponsi</t>
  </si>
  <si>
    <t>Keravan Urheilijat</t>
  </si>
  <si>
    <t>Perniön Urheilijat</t>
  </si>
  <si>
    <t>IF Drott Jakobstad</t>
  </si>
  <si>
    <t>Turun Senioriurheilijat</t>
  </si>
  <si>
    <t>Asikkalan Raikas</t>
  </si>
  <si>
    <t>Keski-Uudenmaan Yleisurheilu</t>
  </si>
  <si>
    <t>Kankaanpään Urheilijat</t>
  </si>
  <si>
    <t>Oulun Pyrintö</t>
  </si>
  <si>
    <t>Salon Vilpas</t>
  </si>
  <si>
    <t>Alavieskan Viri</t>
  </si>
  <si>
    <t>Toivakan Rivakka</t>
  </si>
  <si>
    <t>Jämsänkosken Ilves</t>
  </si>
  <si>
    <t>Ylihärmän Junkkarit</t>
  </si>
  <si>
    <t>Pudasjärven Urheilijat</t>
  </si>
  <si>
    <t>Kajaanin Urheilijat</t>
  </si>
  <si>
    <t>Porin Tarmo</t>
  </si>
  <si>
    <t>Nivalan Urheilijat</t>
  </si>
  <si>
    <t>Sotkamon Jymy</t>
  </si>
  <si>
    <t>IF Nykarlebynejden</t>
  </si>
  <si>
    <t>Raahen Vesa</t>
  </si>
  <si>
    <t>Alatornion Pirkat</t>
  </si>
  <si>
    <t>Kauhajoen Karhu</t>
  </si>
  <si>
    <t>Seinäjoen Seudun Urheilijat</t>
  </si>
  <si>
    <t>Suomussalmen Rasti</t>
  </si>
  <si>
    <t>Teuvan Rivakka</t>
  </si>
  <si>
    <t>Pihtiputaan Tuisku</t>
  </si>
  <si>
    <t>Oriveden Ponnistus</t>
  </si>
  <si>
    <t>Janakkalan Jana</t>
  </si>
  <si>
    <t>Limingan Niittomiehet</t>
  </si>
  <si>
    <t>Kokemäen Kova-Väki</t>
  </si>
  <si>
    <t>Koiviston Kipinä</t>
  </si>
  <si>
    <t>Spove</t>
  </si>
  <si>
    <t>Hippoksen Maratonkerho</t>
  </si>
  <si>
    <t>Helsingin Kisa-Veikot</t>
  </si>
  <si>
    <t>Finntriathlon Masters</t>
  </si>
  <si>
    <t>Hiihto
vapaa</t>
  </si>
  <si>
    <t>naiset</t>
  </si>
  <si>
    <t>Maastot
(hk+jo)</t>
  </si>
  <si>
    <t>Yleis-
urheilu</t>
  </si>
  <si>
    <t>Moni-
ottelu</t>
  </si>
  <si>
    <t>Keuruun Kisailijat</t>
  </si>
  <si>
    <t>Kaskö Idrottsklubb</t>
  </si>
  <si>
    <t>Kuusamon Erä-Veikot</t>
  </si>
  <si>
    <t>Runner's Club</t>
  </si>
  <si>
    <t>Lahti Sport 35+</t>
  </si>
  <si>
    <t>IF Åland</t>
  </si>
  <si>
    <t>Team Raju</t>
  </si>
  <si>
    <t>Endurance Ultrarunning Team Finland</t>
  </si>
  <si>
    <t>Leppävirran Viri</t>
  </si>
  <si>
    <t>Oulun NMKY:n urheilijat</t>
  </si>
  <si>
    <t>Lapin Salama</t>
  </si>
  <si>
    <t>Häjyt Hölkkä- ja Kuntoliik.seura</t>
  </si>
  <si>
    <t>Lappeenrannan Urheilu-Miehet</t>
  </si>
  <si>
    <t>Lahden Ahkera</t>
  </si>
  <si>
    <t>Vörå idrottsförening</t>
  </si>
  <si>
    <t>Liedon Luja</t>
  </si>
  <si>
    <t>Vammalan Seudun Voima</t>
  </si>
  <si>
    <t>IK Falken Pedersöre</t>
  </si>
  <si>
    <t>Nummen Kipinä</t>
  </si>
  <si>
    <t>Vaasan Vasama</t>
  </si>
  <si>
    <t>Vilppulan Veikot</t>
  </si>
  <si>
    <t>Oripään Vesa</t>
  </si>
  <si>
    <t>Kuhmon Kiva</t>
  </si>
  <si>
    <t>Lahti
19.1.</t>
  </si>
  <si>
    <t>Hiihto perint</t>
  </si>
  <si>
    <t>Tampere
2-3.2.</t>
  </si>
  <si>
    <t>Jyväskylä
22-24.2.</t>
  </si>
  <si>
    <t>Pika-
luistelu</t>
  </si>
  <si>
    <t>Tampere
23-24.3.</t>
  </si>
  <si>
    <t>Helsinki
13.4.</t>
  </si>
  <si>
    <t>Helsinki
14.4.</t>
  </si>
  <si>
    <t>Janakkala
4.5.</t>
  </si>
  <si>
    <t>Kangasala
8.6.</t>
  </si>
  <si>
    <t>Savonlinna
9.6.</t>
  </si>
  <si>
    <t>Turku
9-11.8.</t>
  </si>
  <si>
    <t>Nastola
24.8.</t>
  </si>
  <si>
    <t>Ristiina
31.8.</t>
  </si>
  <si>
    <t>Nokia
7.9.</t>
  </si>
  <si>
    <t>Polku-
juoksu</t>
  </si>
  <si>
    <t>Tampere
14.9.</t>
  </si>
  <si>
    <t>Espoo
 21.9.</t>
  </si>
  <si>
    <t>peruu-
tettu</t>
  </si>
  <si>
    <t>SAUL-malja 2019</t>
  </si>
  <si>
    <t>Forssan Salama</t>
  </si>
  <si>
    <t>Varsinais-Suomen Veteraaniurh.</t>
  </si>
  <si>
    <t>Kangasniemen Kalske</t>
  </si>
  <si>
    <t>Etelä-Pohjanmaan Urheiluvet.</t>
  </si>
  <si>
    <t>Savonlinnan Jyry</t>
  </si>
  <si>
    <t>Suonenjoen Vasama</t>
  </si>
  <si>
    <t>Turun Urheiluliitto</t>
  </si>
  <si>
    <t>Sulkavan Urheilijat -41</t>
  </si>
  <si>
    <t>Myrskylän Myrsky</t>
  </si>
  <si>
    <t>Yppärin Urheilijat</t>
  </si>
  <si>
    <t>Laukaan Urheilijat</t>
  </si>
  <si>
    <t>Euran Raiku</t>
  </si>
  <si>
    <t>Evijärven Urheilijat</t>
  </si>
  <si>
    <t>Lapinjärven Urheilijat</t>
  </si>
  <si>
    <t>Tammelan Ryske</t>
  </si>
  <si>
    <t>Lahden Työväen Hiihtäjät</t>
  </si>
  <si>
    <t>Solf  Idrottsklubb</t>
  </si>
  <si>
    <t>Hollolan Nasta</t>
  </si>
  <si>
    <t>IF Femman Korsholm</t>
  </si>
  <si>
    <t>Nurmijärven Yleisurheilu</t>
  </si>
  <si>
    <t>Pyhäjärven Pohti</t>
  </si>
  <si>
    <t>Anjalan Liitto</t>
  </si>
  <si>
    <t>Oulun Ikiliikkujat</t>
  </si>
  <si>
    <t>Downtown 65 Endurance</t>
  </si>
  <si>
    <t>Iisalmen Visa</t>
  </si>
  <si>
    <t>Hämeenlinnan Kisa</t>
  </si>
  <si>
    <t>Muuramen Yritys</t>
  </si>
  <si>
    <t>Kurikan Ryhti</t>
  </si>
  <si>
    <t>Kylmäkosken Veikot</t>
  </si>
  <si>
    <t>Lapin Lukko</t>
  </si>
  <si>
    <t>Kiimingin Urheilijat</t>
  </si>
  <si>
    <t>Gamlakarleby IF</t>
  </si>
  <si>
    <t>Himangan Urheilijat</t>
  </si>
  <si>
    <t>Rovaniemen Roadrunners</t>
  </si>
  <si>
    <t>IF Sibbo Vargarna</t>
  </si>
  <si>
    <t>Tapanilan Erä</t>
  </si>
  <si>
    <t>Kyyjärven Kyky</t>
  </si>
  <si>
    <t>Joutsan Pommi</t>
  </si>
  <si>
    <t>Helsingin Jyry</t>
  </si>
  <si>
    <t>Ristiinan Urheilijat</t>
  </si>
  <si>
    <t>Saarijärven Pullistus</t>
  </si>
  <si>
    <t>Toholammin Urheilijat</t>
  </si>
  <si>
    <t>Kristiinan Urheilijat</t>
  </si>
  <si>
    <t>Vehkalahden Veikot</t>
  </si>
  <si>
    <t>Kuortaneen Kunto</t>
  </si>
  <si>
    <t>IF Pedersöre-Pojkarna</t>
  </si>
  <si>
    <t>Vaalan Karhu</t>
  </si>
  <si>
    <t>Tyrnävän Tempaus</t>
  </si>
  <si>
    <t>Pornainen Heavy Team</t>
  </si>
  <si>
    <t>Åbo IFK</t>
  </si>
  <si>
    <t>Ilmajoen Kisailijat</t>
  </si>
  <si>
    <t>Nokian Urheilijat</t>
  </si>
  <si>
    <t>Lapinlahden Veto</t>
  </si>
  <si>
    <t>Rauman Työväen Urheilijat</t>
  </si>
  <si>
    <t>Petäjäveden Petäjäiset</t>
  </si>
  <si>
    <t>Lohijärven Kuohu</t>
  </si>
  <si>
    <t>Harjavallan Työväen Urheilijat</t>
  </si>
  <si>
    <t>Leppävaaran Sisu</t>
  </si>
  <si>
    <t>Töysän Veto</t>
  </si>
  <si>
    <t>Vimpelin Veto</t>
  </si>
  <si>
    <t>Kaipolan Vire</t>
  </si>
  <si>
    <t>Lappajärven Veikot</t>
  </si>
  <si>
    <t>Isnäs Start</t>
  </si>
  <si>
    <t>Kalannin Vankka</t>
  </si>
  <si>
    <t>Korson Kaiku</t>
  </si>
  <si>
    <t>Kempeleen Maratonklubi</t>
  </si>
  <si>
    <t>Kajaanin Kipinä</t>
  </si>
  <si>
    <t>Helsingin Juoksijat-Helsinki Runners</t>
  </si>
  <si>
    <t>Pyhäjoen Pauhu</t>
  </si>
  <si>
    <t>Oulaisten Huima</t>
  </si>
  <si>
    <t>Rantasalmen Urheilijat</t>
  </si>
  <si>
    <t>Rauman Urheilijat</t>
  </si>
  <si>
    <t>Hämeenlinnan Hiihtoseura</t>
  </si>
  <si>
    <t>Ylöjärven Urheilijat</t>
  </si>
  <si>
    <t>Säkylän Yritys</t>
  </si>
  <si>
    <t>Vasa Skidklubb-Vaasan Hiihtoklubi</t>
  </si>
  <si>
    <t>Finnish Marathon Runners</t>
  </si>
  <si>
    <t>Joutsenon Kullervo</t>
  </si>
  <si>
    <t>Pakilan Visa</t>
  </si>
  <si>
    <t>Sport Team Rahola</t>
  </si>
  <si>
    <t>Ylivieskan Kuula</t>
  </si>
  <si>
    <t>IF Raseborg</t>
  </si>
  <si>
    <r>
      <t xml:space="preserve">Helsinki
</t>
    </r>
    <r>
      <rPr>
        <i/>
        <sz val="9"/>
        <color theme="0" tint="-0.499984740745262"/>
        <rFont val="Verdana"/>
        <family val="2"/>
      </rPr>
      <t>21-22.9.</t>
    </r>
  </si>
  <si>
    <t>Keiteleen Nuju</t>
  </si>
  <si>
    <t>Karkkilan Pojat</t>
  </si>
  <si>
    <t>IK Kronan Kronoby</t>
  </si>
  <si>
    <t>Sjundeå IF</t>
  </si>
  <si>
    <t>Lehtimäen Jyske</t>
  </si>
  <si>
    <t>Kyröskosken Ponsi</t>
  </si>
  <si>
    <t>Lohjan Urheilijat</t>
  </si>
  <si>
    <t>Tiutisen Pyrintö</t>
  </si>
  <si>
    <t>Kuusankosken Kisa</t>
  </si>
  <si>
    <t>Kangasalan Urheilijat -68</t>
  </si>
  <si>
    <t>Rovaniemen Lappi</t>
  </si>
  <si>
    <t>Hartolan Voima</t>
  </si>
  <si>
    <t>Heinolan Isku</t>
  </si>
  <si>
    <t>Juuan Jänne</t>
  </si>
  <si>
    <t>Varkauden Kenttä-Veikot</t>
  </si>
  <si>
    <t>Helsingin Luistinkiitäjät</t>
  </si>
  <si>
    <t>Alavuden Urheilijat</t>
  </si>
  <si>
    <t>Lielahden Kipinä</t>
  </si>
  <si>
    <t>Iin Yritys</t>
  </si>
  <si>
    <t>Lapuan Virkiä</t>
  </si>
  <si>
    <t>APK-Maratoonarit</t>
  </si>
  <si>
    <t>Korson Kengurut</t>
  </si>
  <si>
    <t xml:space="preserve">Hyvinkään Juoksijat </t>
  </si>
  <si>
    <t>Turunseudun Kenttäurheilijat</t>
  </si>
  <si>
    <t>Nautiskelijamaratoonarit</t>
  </si>
  <si>
    <t>Laihian Luja</t>
  </si>
  <si>
    <t>Lovisa Tor</t>
  </si>
  <si>
    <t>Loimaan Voima</t>
  </si>
  <si>
    <t>Forssan Alku</t>
  </si>
  <si>
    <t>Inkeroisten Terho</t>
  </si>
  <si>
    <t>Siikaisten Sisu</t>
  </si>
  <si>
    <t>Ullavan Kilpa</t>
  </si>
  <si>
    <t>Parikkalan Urheilijat</t>
  </si>
  <si>
    <t>IF Kraft</t>
  </si>
  <si>
    <t>Syvänniemen Nousu</t>
  </si>
  <si>
    <t>Lopen Voima ja Kunto Team</t>
  </si>
  <si>
    <t>Haukivuoren Kisailijat</t>
  </si>
  <si>
    <t>Pargas Idrottsförening</t>
  </si>
  <si>
    <t>Reisjärven Pilke</t>
  </si>
  <si>
    <t>Kyrkslätt Idrottsförening</t>
  </si>
  <si>
    <t>Orimattilan Toive</t>
  </si>
  <si>
    <t>Yli-Iin Naseva</t>
  </si>
  <si>
    <t>HIFK-Friidrott</t>
  </si>
  <si>
    <t>Raision Kuula</t>
  </si>
  <si>
    <t>Mäntän Urheilijat</t>
  </si>
  <si>
    <t>Helsingin Urheiluseura</t>
  </si>
  <si>
    <t>Soinin Sisu</t>
  </si>
  <si>
    <t>Kiihtelysvaaran Urheilijat</t>
  </si>
  <si>
    <t>Lieksan Into</t>
  </si>
  <si>
    <t>Mäntän Valo</t>
  </si>
  <si>
    <t>Sonkajärven Pahka</t>
  </si>
  <si>
    <t>Noormarkun Nopsa</t>
  </si>
  <si>
    <t>Veitsiluodon Kisaveikot</t>
  </si>
  <si>
    <t>Someron Esa</t>
  </si>
  <si>
    <t>LahtiSport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</si>
</sst>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8"/>
      <color theme="1"/>
      <name val="Calibri"/>
      <family val="2"/>
      <scheme val="minor"/>
    </font>
    <font>
      <i/>
      <sz val="9"/>
      <color theme="0" tint="-0.499984740745262"/>
      <name val="Verdana"/>
      <family val="2"/>
    </font>
    <font>
      <i/>
      <sz val="9"/>
      <color theme="0" tint="-0.499984740745262"/>
      <name val="Calibri"/>
      <family val="2"/>
      <scheme val="minor"/>
    </font>
    <font>
      <i/>
      <sz val="8"/>
      <color theme="0" tint="-0.499984740745262"/>
      <name val="Verdana"/>
      <family val="2"/>
    </font>
    <font>
      <b/>
      <sz val="24"/>
      <color theme="1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10"/>
      <color theme="0" tint="-0.499984740745262"/>
      <name val="Verdana"/>
      <family val="2"/>
    </font>
    <font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AF4AF"/>
        <bgColor indexed="64"/>
      </patternFill>
    </fill>
    <fill>
      <patternFill patternType="solid">
        <fgColor rgb="FFCDDEFF"/>
        <bgColor indexed="64"/>
      </patternFill>
    </fill>
    <fill>
      <patternFill patternType="solid">
        <fgColor rgb="FFFFF2BD"/>
        <bgColor indexed="64"/>
      </patternFill>
    </fill>
    <fill>
      <patternFill patternType="solid">
        <fgColor rgb="FFE1F7E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9" fillId="3" borderId="7" xfId="0" applyFont="1" applyFill="1" applyBorder="1" applyAlignment="1"/>
    <xf numFmtId="164" fontId="0" fillId="2" borderId="0" xfId="0" applyNumberFormat="1" applyFill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</cellXfs>
  <cellStyles count="4">
    <cellStyle name="Normaali" xfId="0" builtinId="0"/>
    <cellStyle name="Normal 2" xfId="1" xr:uid="{00000000-0005-0000-0000-000001000000}"/>
    <cellStyle name="Normal 26" xfId="3" xr:uid="{41885F62-E93A-448F-BEC8-ADEFD306D0EB}"/>
    <cellStyle name="Normal 8" xfId="2" xr:uid="{8E506D94-1650-4AD9-81E4-A8425736B698}"/>
  </cellStyles>
  <dxfs count="0"/>
  <tableStyles count="0" defaultTableStyle="TableStyleMedium9" defaultPivotStyle="PivotStyleLight16"/>
  <colors>
    <mruColors>
      <color rgb="FFAAF4AF"/>
      <color rgb="FFE1F7E1"/>
      <color rgb="FFFFE6D9"/>
      <color rgb="FFFFF2BD"/>
      <color rgb="FFCDDEFF"/>
      <color rgb="FFB7CFFF"/>
      <color rgb="FFCDFD9D"/>
      <color rgb="FF99BBFF"/>
      <color rgb="FFFFFFFF"/>
      <color rgb="FFB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66"/>
  <sheetViews>
    <sheetView tabSelected="1" zoomScale="80" zoomScaleNormal="80" workbookViewId="0">
      <pane ySplit="4" topLeftCell="A5" activePane="bottomLeft" state="frozen"/>
      <selection activeCell="M6" sqref="M6"/>
      <selection pane="bottomLeft" activeCell="B9" sqref="B9"/>
    </sheetView>
  </sheetViews>
  <sheetFormatPr defaultColWidth="8.85546875" defaultRowHeight="20.100000000000001" customHeight="1" x14ac:dyDescent="0.25"/>
  <cols>
    <col min="1" max="1" width="3.85546875" style="4" customWidth="1"/>
    <col min="2" max="2" width="31.85546875" style="1" customWidth="1"/>
    <col min="3" max="3" width="4.85546875" style="27" customWidth="1"/>
    <col min="4" max="4" width="4.85546875" style="4" customWidth="1"/>
    <col min="5" max="5" width="4.85546875" style="27" customWidth="1"/>
    <col min="6" max="6" width="4.85546875" style="4" customWidth="1"/>
    <col min="7" max="7" width="4.85546875" style="27" customWidth="1"/>
    <col min="8" max="8" width="4.85546875" style="4" customWidth="1"/>
    <col min="9" max="9" width="3.5703125" style="20" customWidth="1"/>
    <col min="10" max="10" width="3.5703125" style="22" customWidth="1"/>
    <col min="11" max="11" width="4.85546875" style="27" customWidth="1"/>
    <col min="12" max="12" width="4.85546875" style="4" customWidth="1"/>
    <col min="13" max="13" width="4.85546875" style="27" customWidth="1"/>
    <col min="14" max="14" width="4.85546875" style="4" customWidth="1"/>
    <col min="15" max="15" width="4.85546875" style="27" customWidth="1"/>
    <col min="16" max="16" width="4.85546875" style="4" customWidth="1"/>
    <col min="17" max="17" width="4.85546875" style="27" customWidth="1"/>
    <col min="18" max="18" width="4.85546875" style="4" customWidth="1"/>
    <col min="19" max="19" width="4.85546875" style="27" customWidth="1"/>
    <col min="20" max="20" width="4.85546875" style="4" customWidth="1"/>
    <col min="21" max="21" width="4.85546875" style="27" customWidth="1"/>
    <col min="22" max="22" width="4.85546875" style="4" customWidth="1"/>
    <col min="23" max="23" width="4.85546875" style="27" customWidth="1"/>
    <col min="24" max="24" width="4.85546875" style="4" customWidth="1"/>
    <col min="25" max="25" width="4.85546875" style="27" customWidth="1"/>
    <col min="26" max="26" width="4.85546875" style="4" customWidth="1"/>
    <col min="27" max="27" width="4.85546875" style="27" customWidth="1"/>
    <col min="28" max="28" width="4.85546875" style="4" customWidth="1"/>
    <col min="29" max="29" width="4.85546875" style="27" customWidth="1"/>
    <col min="30" max="30" width="4.85546875" style="4" customWidth="1"/>
    <col min="31" max="31" width="4.85546875" style="27" customWidth="1"/>
    <col min="32" max="32" width="4.85546875" style="4" customWidth="1"/>
    <col min="33" max="33" width="4.85546875" style="27" customWidth="1"/>
    <col min="34" max="34" width="4.85546875" style="4" customWidth="1"/>
    <col min="35" max="35" width="5" style="27" customWidth="1"/>
    <col min="36" max="36" width="5" style="4" customWidth="1"/>
    <col min="37" max="37" width="8.28515625" style="28" customWidth="1"/>
    <col min="38" max="38" width="8.28515625" style="7" customWidth="1"/>
    <col min="39" max="39" width="8.28515625" style="10" customWidth="1"/>
    <col min="40" max="40" width="3.7109375" style="2" customWidth="1"/>
    <col min="41" max="16384" width="8.85546875" style="2"/>
  </cols>
  <sheetData>
    <row r="1" spans="1:39" ht="20.100000000000001" customHeight="1" x14ac:dyDescent="0.25">
      <c r="C1" s="25">
        <v>1</v>
      </c>
      <c r="D1" s="13">
        <v>1</v>
      </c>
      <c r="E1" s="25">
        <v>2</v>
      </c>
      <c r="F1" s="13">
        <v>2</v>
      </c>
      <c r="G1" s="25">
        <v>3</v>
      </c>
      <c r="H1" s="13">
        <v>3</v>
      </c>
      <c r="I1" s="16"/>
      <c r="J1" s="17"/>
      <c r="K1" s="25">
        <v>4</v>
      </c>
      <c r="L1" s="13">
        <v>4</v>
      </c>
      <c r="M1" s="25">
        <v>5</v>
      </c>
      <c r="N1" s="13">
        <v>5</v>
      </c>
      <c r="O1" s="25">
        <v>6</v>
      </c>
      <c r="P1" s="13">
        <v>6</v>
      </c>
      <c r="Q1" s="25">
        <v>7</v>
      </c>
      <c r="R1" s="13">
        <v>7</v>
      </c>
      <c r="S1" s="25">
        <v>8</v>
      </c>
      <c r="T1" s="13">
        <v>8</v>
      </c>
      <c r="U1" s="25">
        <v>9</v>
      </c>
      <c r="V1" s="13">
        <v>9</v>
      </c>
      <c r="W1" s="25">
        <v>10</v>
      </c>
      <c r="X1" s="13">
        <v>10</v>
      </c>
      <c r="Y1" s="25">
        <v>11</v>
      </c>
      <c r="Z1" s="13">
        <v>11</v>
      </c>
      <c r="AA1" s="25">
        <v>12</v>
      </c>
      <c r="AB1" s="13">
        <v>12</v>
      </c>
      <c r="AC1" s="25">
        <v>13</v>
      </c>
      <c r="AD1" s="13">
        <v>13</v>
      </c>
      <c r="AE1" s="25">
        <v>14</v>
      </c>
      <c r="AF1" s="13">
        <v>14</v>
      </c>
      <c r="AG1" s="25">
        <v>15</v>
      </c>
      <c r="AH1" s="13">
        <v>15</v>
      </c>
      <c r="AI1" s="25">
        <v>16</v>
      </c>
      <c r="AJ1" s="13">
        <v>16</v>
      </c>
    </row>
    <row r="2" spans="1:39" ht="42.4" customHeight="1" x14ac:dyDescent="0.5">
      <c r="B2" s="9" t="s">
        <v>164</v>
      </c>
      <c r="C2" s="55" t="s">
        <v>0</v>
      </c>
      <c r="D2" s="56"/>
      <c r="E2" s="55" t="s">
        <v>146</v>
      </c>
      <c r="F2" s="56"/>
      <c r="G2" s="55" t="s">
        <v>48</v>
      </c>
      <c r="H2" s="56"/>
      <c r="I2" s="59" t="s">
        <v>149</v>
      </c>
      <c r="J2" s="60"/>
      <c r="K2" s="55" t="s">
        <v>117</v>
      </c>
      <c r="L2" s="56"/>
      <c r="M2" s="55" t="s">
        <v>9</v>
      </c>
      <c r="N2" s="56"/>
      <c r="O2" s="55" t="s">
        <v>11</v>
      </c>
      <c r="P2" s="56"/>
      <c r="Q2" s="55" t="s">
        <v>119</v>
      </c>
      <c r="R2" s="56"/>
      <c r="S2" s="55" t="s">
        <v>1</v>
      </c>
      <c r="T2" s="56"/>
      <c r="U2" s="55" t="s">
        <v>5</v>
      </c>
      <c r="V2" s="56"/>
      <c r="W2" s="55" t="s">
        <v>120</v>
      </c>
      <c r="X2" s="56"/>
      <c r="Y2" s="55" t="s">
        <v>10</v>
      </c>
      <c r="Z2" s="56"/>
      <c r="AA2" s="55" t="s">
        <v>6</v>
      </c>
      <c r="AB2" s="56"/>
      <c r="AC2" s="55" t="s">
        <v>8</v>
      </c>
      <c r="AD2" s="56"/>
      <c r="AE2" s="55" t="s">
        <v>160</v>
      </c>
      <c r="AF2" s="56"/>
      <c r="AG2" s="55" t="s">
        <v>7</v>
      </c>
      <c r="AH2" s="56"/>
      <c r="AI2" s="55" t="s">
        <v>121</v>
      </c>
      <c r="AJ2" s="56"/>
      <c r="AK2" s="28" t="s">
        <v>12</v>
      </c>
      <c r="AL2" s="7" t="s">
        <v>12</v>
      </c>
    </row>
    <row r="3" spans="1:39" ht="26.1" customHeight="1" x14ac:dyDescent="0.25">
      <c r="B3" s="8"/>
      <c r="C3" s="53" t="s">
        <v>145</v>
      </c>
      <c r="D3" s="54"/>
      <c r="E3" s="51" t="s">
        <v>147</v>
      </c>
      <c r="F3" s="54"/>
      <c r="G3" s="53" t="s">
        <v>148</v>
      </c>
      <c r="H3" s="54"/>
      <c r="I3" s="57" t="s">
        <v>163</v>
      </c>
      <c r="J3" s="58"/>
      <c r="K3" s="53" t="s">
        <v>150</v>
      </c>
      <c r="L3" s="54"/>
      <c r="M3" s="53" t="s">
        <v>151</v>
      </c>
      <c r="N3" s="54"/>
      <c r="O3" s="53" t="s">
        <v>152</v>
      </c>
      <c r="P3" s="54"/>
      <c r="Q3" s="53" t="s">
        <v>153</v>
      </c>
      <c r="R3" s="54"/>
      <c r="S3" s="53" t="s">
        <v>154</v>
      </c>
      <c r="T3" s="54"/>
      <c r="U3" s="53" t="s">
        <v>155</v>
      </c>
      <c r="V3" s="54"/>
      <c r="W3" s="53" t="s">
        <v>156</v>
      </c>
      <c r="X3" s="54"/>
      <c r="Y3" s="53" t="s">
        <v>157</v>
      </c>
      <c r="Z3" s="54"/>
      <c r="AA3" s="53" t="s">
        <v>158</v>
      </c>
      <c r="AB3" s="54"/>
      <c r="AC3" s="53" t="s">
        <v>159</v>
      </c>
      <c r="AD3" s="54"/>
      <c r="AE3" s="53" t="s">
        <v>161</v>
      </c>
      <c r="AF3" s="54"/>
      <c r="AG3" s="53" t="s">
        <v>162</v>
      </c>
      <c r="AH3" s="54"/>
      <c r="AI3" s="51" t="s">
        <v>247</v>
      </c>
      <c r="AJ3" s="52"/>
    </row>
    <row r="4" spans="1:39" ht="20.100000000000001" customHeight="1" thickBot="1" x14ac:dyDescent="0.3">
      <c r="A4" s="31"/>
      <c r="B4" s="3"/>
      <c r="C4" s="26" t="s">
        <v>2</v>
      </c>
      <c r="D4" s="14" t="s">
        <v>3</v>
      </c>
      <c r="E4" s="26" t="s">
        <v>2</v>
      </c>
      <c r="F4" s="14" t="s">
        <v>3</v>
      </c>
      <c r="G4" s="26" t="s">
        <v>2</v>
      </c>
      <c r="H4" s="14" t="s">
        <v>3</v>
      </c>
      <c r="I4" s="18"/>
      <c r="J4" s="19"/>
      <c r="K4" s="26" t="s">
        <v>2</v>
      </c>
      <c r="L4" s="14" t="s">
        <v>3</v>
      </c>
      <c r="M4" s="26" t="s">
        <v>2</v>
      </c>
      <c r="N4" s="14" t="s">
        <v>3</v>
      </c>
      <c r="O4" s="26" t="s">
        <v>2</v>
      </c>
      <c r="P4" s="14" t="s">
        <v>3</v>
      </c>
      <c r="Q4" s="26" t="s">
        <v>2</v>
      </c>
      <c r="R4" s="14" t="s">
        <v>3</v>
      </c>
      <c r="S4" s="26" t="s">
        <v>2</v>
      </c>
      <c r="T4" s="14" t="s">
        <v>3</v>
      </c>
      <c r="U4" s="26" t="s">
        <v>2</v>
      </c>
      <c r="V4" s="14" t="s">
        <v>3</v>
      </c>
      <c r="W4" s="26" t="s">
        <v>2</v>
      </c>
      <c r="X4" s="14" t="s">
        <v>3</v>
      </c>
      <c r="Y4" s="26" t="s">
        <v>2</v>
      </c>
      <c r="Z4" s="14" t="s">
        <v>3</v>
      </c>
      <c r="AA4" s="26" t="s">
        <v>2</v>
      </c>
      <c r="AB4" s="14" t="s">
        <v>3</v>
      </c>
      <c r="AC4" s="26" t="s">
        <v>2</v>
      </c>
      <c r="AD4" s="14" t="s">
        <v>3</v>
      </c>
      <c r="AE4" s="26" t="s">
        <v>2</v>
      </c>
      <c r="AF4" s="14" t="s">
        <v>3</v>
      </c>
      <c r="AG4" s="26" t="s">
        <v>2</v>
      </c>
      <c r="AH4" s="14" t="s">
        <v>3</v>
      </c>
      <c r="AI4" s="26" t="s">
        <v>2</v>
      </c>
      <c r="AJ4" s="14" t="s">
        <v>3</v>
      </c>
      <c r="AK4" s="29" t="s">
        <v>2</v>
      </c>
      <c r="AL4" s="23" t="s">
        <v>3</v>
      </c>
      <c r="AM4" s="11" t="s">
        <v>4</v>
      </c>
    </row>
    <row r="5" spans="1:39" ht="20.100000000000001" customHeight="1" x14ac:dyDescent="0.25">
      <c r="A5" s="4">
        <v>1</v>
      </c>
      <c r="B5" s="1" t="s">
        <v>13</v>
      </c>
      <c r="C5" s="27">
        <v>22.5</v>
      </c>
      <c r="D5" s="4">
        <v>100</v>
      </c>
      <c r="F5" s="4">
        <v>6</v>
      </c>
      <c r="G5" s="27">
        <v>142</v>
      </c>
      <c r="H5" s="4">
        <v>340</v>
      </c>
      <c r="L5" s="4">
        <v>2</v>
      </c>
      <c r="M5" s="27">
        <v>20</v>
      </c>
      <c r="N5" s="4">
        <v>9</v>
      </c>
      <c r="O5" s="27">
        <v>2</v>
      </c>
      <c r="P5" s="4">
        <v>11</v>
      </c>
      <c r="Q5" s="27">
        <v>7</v>
      </c>
      <c r="R5" s="4">
        <v>20</v>
      </c>
      <c r="S5" s="27">
        <v>14</v>
      </c>
      <c r="T5" s="4">
        <v>62</v>
      </c>
      <c r="U5" s="27">
        <v>2</v>
      </c>
      <c r="V5" s="4">
        <v>5</v>
      </c>
      <c r="W5" s="27">
        <v>103.5</v>
      </c>
      <c r="X5" s="4">
        <v>354</v>
      </c>
      <c r="Y5" s="27">
        <v>2</v>
      </c>
      <c r="Z5" s="4">
        <v>35</v>
      </c>
      <c r="AA5" s="27">
        <v>9</v>
      </c>
      <c r="AB5" s="4">
        <v>18</v>
      </c>
      <c r="AD5" s="4">
        <v>6</v>
      </c>
      <c r="AF5" s="4">
        <v>12</v>
      </c>
      <c r="AG5" s="27">
        <v>2</v>
      </c>
      <c r="AI5" s="27">
        <v>3</v>
      </c>
      <c r="AJ5" s="4">
        <v>14</v>
      </c>
      <c r="AK5" s="30">
        <f t="shared" ref="AK5:AK68" si="0">C5+E5+G5+K5+M5+O5+Q5+S5+U5+W5+Y5+AA5+AC5+AE5+AG5+AI5</f>
        <v>329</v>
      </c>
      <c r="AL5" s="24">
        <f t="shared" ref="AL5:AL68" si="1">D5+F5+H5+L5+N5+P5+R5+T5+V5+X5+Z5+AB5+AD5+AF5+AH5+AJ5</f>
        <v>994</v>
      </c>
      <c r="AM5" s="12">
        <f t="shared" ref="AM5:AM68" si="2">AK5+AL5</f>
        <v>1323</v>
      </c>
    </row>
    <row r="6" spans="1:39" ht="20.100000000000001" customHeight="1" x14ac:dyDescent="0.25">
      <c r="A6" s="4">
        <v>2</v>
      </c>
      <c r="B6" s="1" t="s">
        <v>14</v>
      </c>
      <c r="C6" s="27">
        <v>26</v>
      </c>
      <c r="D6" s="4">
        <v>63</v>
      </c>
      <c r="E6" s="27">
        <v>85</v>
      </c>
      <c r="F6" s="4">
        <v>38</v>
      </c>
      <c r="G6" s="27">
        <v>123</v>
      </c>
      <c r="H6" s="4">
        <v>116</v>
      </c>
      <c r="K6" s="27">
        <v>61</v>
      </c>
      <c r="L6" s="4">
        <v>16</v>
      </c>
      <c r="M6" s="27">
        <v>18</v>
      </c>
      <c r="N6" s="4">
        <v>6</v>
      </c>
      <c r="O6" s="27">
        <v>6</v>
      </c>
      <c r="P6" s="4">
        <v>2</v>
      </c>
      <c r="Q6" s="27">
        <v>16</v>
      </c>
      <c r="R6" s="4">
        <v>19</v>
      </c>
      <c r="S6" s="27">
        <v>35</v>
      </c>
      <c r="T6" s="4">
        <v>40</v>
      </c>
      <c r="U6" s="27">
        <v>1</v>
      </c>
      <c r="V6" s="4">
        <v>2</v>
      </c>
      <c r="W6" s="27">
        <v>155</v>
      </c>
      <c r="X6" s="4">
        <v>159</v>
      </c>
      <c r="Y6" s="27">
        <v>6</v>
      </c>
      <c r="Z6" s="4">
        <v>7</v>
      </c>
      <c r="AA6" s="27">
        <v>19</v>
      </c>
      <c r="AB6" s="4">
        <v>4</v>
      </c>
      <c r="AC6" s="27">
        <v>63.5</v>
      </c>
      <c r="AD6" s="4">
        <v>8</v>
      </c>
      <c r="AE6" s="27">
        <v>60</v>
      </c>
      <c r="AF6" s="4">
        <v>20</v>
      </c>
      <c r="AG6" s="27">
        <v>17</v>
      </c>
      <c r="AH6" s="4">
        <v>2</v>
      </c>
      <c r="AI6" s="27">
        <v>3</v>
      </c>
      <c r="AJ6" s="4">
        <v>4</v>
      </c>
      <c r="AK6" s="30">
        <f t="shared" si="0"/>
        <v>694.5</v>
      </c>
      <c r="AL6" s="24">
        <f t="shared" si="1"/>
        <v>506</v>
      </c>
      <c r="AM6" s="12">
        <f t="shared" si="2"/>
        <v>1200.5</v>
      </c>
    </row>
    <row r="7" spans="1:39" ht="20.100000000000001" customHeight="1" x14ac:dyDescent="0.25">
      <c r="A7" s="4">
        <v>3</v>
      </c>
      <c r="B7" s="1" t="s">
        <v>115</v>
      </c>
      <c r="C7" s="27">
        <v>48</v>
      </c>
      <c r="D7" s="15">
        <v>48</v>
      </c>
      <c r="F7" s="15"/>
      <c r="G7" s="27">
        <v>222</v>
      </c>
      <c r="H7" s="15">
        <v>91</v>
      </c>
      <c r="J7" s="21"/>
      <c r="L7" s="15"/>
      <c r="N7" s="15">
        <v>7</v>
      </c>
      <c r="O7" s="27">
        <v>31</v>
      </c>
      <c r="P7" s="15">
        <v>2</v>
      </c>
      <c r="Q7" s="27">
        <v>1</v>
      </c>
      <c r="R7" s="15">
        <v>11</v>
      </c>
      <c r="S7" s="27">
        <v>35</v>
      </c>
      <c r="T7" s="15">
        <v>16</v>
      </c>
      <c r="V7" s="15">
        <v>5</v>
      </c>
      <c r="W7" s="27">
        <v>311.5</v>
      </c>
      <c r="X7" s="15">
        <v>149</v>
      </c>
      <c r="Y7" s="27">
        <v>5</v>
      </c>
      <c r="Z7" s="15">
        <v>5</v>
      </c>
      <c r="AB7" s="15">
        <v>5</v>
      </c>
      <c r="AD7" s="15"/>
      <c r="AF7" s="15"/>
      <c r="AH7" s="15"/>
      <c r="AI7" s="27">
        <v>27</v>
      </c>
      <c r="AJ7" s="15">
        <v>3</v>
      </c>
      <c r="AK7" s="30">
        <f t="shared" si="0"/>
        <v>680.5</v>
      </c>
      <c r="AL7" s="24">
        <f t="shared" si="1"/>
        <v>342</v>
      </c>
      <c r="AM7" s="12">
        <f t="shared" si="2"/>
        <v>1022.5</v>
      </c>
    </row>
    <row r="8" spans="1:39" ht="20.100000000000001" customHeight="1" x14ac:dyDescent="0.25">
      <c r="A8" s="4">
        <v>4</v>
      </c>
      <c r="B8" s="1" t="s">
        <v>302</v>
      </c>
      <c r="C8" s="27">
        <v>71</v>
      </c>
      <c r="D8" s="15">
        <v>87</v>
      </c>
      <c r="F8" s="15">
        <v>2</v>
      </c>
      <c r="G8" s="27">
        <v>60</v>
      </c>
      <c r="H8" s="15">
        <v>178</v>
      </c>
      <c r="J8" s="21"/>
      <c r="L8" s="15"/>
      <c r="M8" s="27">
        <v>5</v>
      </c>
      <c r="N8" s="15">
        <v>7</v>
      </c>
      <c r="O8" s="27">
        <v>8</v>
      </c>
      <c r="P8" s="15">
        <v>14</v>
      </c>
      <c r="Q8" s="27">
        <v>2</v>
      </c>
      <c r="R8" s="15">
        <v>14</v>
      </c>
      <c r="S8" s="27">
        <v>29</v>
      </c>
      <c r="T8" s="15">
        <v>50</v>
      </c>
      <c r="V8" s="15">
        <v>1</v>
      </c>
      <c r="W8" s="27">
        <v>118</v>
      </c>
      <c r="X8" s="15">
        <v>145</v>
      </c>
      <c r="Y8" s="27">
        <v>15</v>
      </c>
      <c r="Z8" s="15">
        <v>12</v>
      </c>
      <c r="AA8" s="27">
        <v>3</v>
      </c>
      <c r="AB8" s="15">
        <v>20</v>
      </c>
      <c r="AD8" s="15"/>
      <c r="AF8" s="15">
        <v>15</v>
      </c>
      <c r="AH8" s="15">
        <v>1</v>
      </c>
      <c r="AI8" s="27">
        <v>3</v>
      </c>
      <c r="AJ8" s="4">
        <v>6</v>
      </c>
      <c r="AK8" s="30">
        <f t="shared" si="0"/>
        <v>314</v>
      </c>
      <c r="AL8" s="24">
        <f t="shared" si="1"/>
        <v>552</v>
      </c>
      <c r="AM8" s="12">
        <f t="shared" si="2"/>
        <v>866</v>
      </c>
    </row>
    <row r="9" spans="1:39" ht="20.100000000000001" customHeight="1" x14ac:dyDescent="0.25">
      <c r="A9" s="4">
        <v>5</v>
      </c>
      <c r="B9" s="6" t="s">
        <v>166</v>
      </c>
      <c r="C9" s="25"/>
      <c r="D9" s="13">
        <v>36</v>
      </c>
      <c r="E9" s="25">
        <v>18</v>
      </c>
      <c r="F9" s="13">
        <v>12</v>
      </c>
      <c r="G9" s="25">
        <v>61</v>
      </c>
      <c r="H9" s="13">
        <v>104</v>
      </c>
      <c r="I9" s="16"/>
      <c r="J9" s="17"/>
      <c r="K9" s="25">
        <v>13</v>
      </c>
      <c r="L9" s="13">
        <v>5</v>
      </c>
      <c r="M9" s="25">
        <v>11</v>
      </c>
      <c r="N9" s="13">
        <v>7</v>
      </c>
      <c r="O9" s="25">
        <v>4</v>
      </c>
      <c r="P9" s="13"/>
      <c r="Q9" s="25">
        <v>46</v>
      </c>
      <c r="R9" s="13">
        <v>12</v>
      </c>
      <c r="S9" s="25">
        <v>33</v>
      </c>
      <c r="T9" s="13">
        <v>22</v>
      </c>
      <c r="U9" s="25"/>
      <c r="V9" s="13"/>
      <c r="W9" s="25">
        <v>204.5</v>
      </c>
      <c r="X9" s="13">
        <v>141</v>
      </c>
      <c r="Y9" s="25"/>
      <c r="Z9" s="13">
        <v>14</v>
      </c>
      <c r="AA9" s="25">
        <v>16</v>
      </c>
      <c r="AB9" s="13">
        <v>7</v>
      </c>
      <c r="AC9" s="25">
        <v>8</v>
      </c>
      <c r="AD9" s="13">
        <v>2</v>
      </c>
      <c r="AE9" s="25">
        <v>7</v>
      </c>
      <c r="AF9" s="13">
        <v>1</v>
      </c>
      <c r="AG9" s="25">
        <v>8</v>
      </c>
      <c r="AH9" s="13"/>
      <c r="AI9" s="25">
        <v>5</v>
      </c>
      <c r="AJ9" s="13"/>
      <c r="AK9" s="30">
        <f t="shared" si="0"/>
        <v>434.5</v>
      </c>
      <c r="AL9" s="24">
        <f t="shared" si="1"/>
        <v>363</v>
      </c>
      <c r="AM9" s="12">
        <f t="shared" si="2"/>
        <v>797.5</v>
      </c>
    </row>
    <row r="10" spans="1:39" ht="20.100000000000001" customHeight="1" x14ac:dyDescent="0.25">
      <c r="A10" s="4">
        <v>6</v>
      </c>
      <c r="B10" s="1" t="s">
        <v>113</v>
      </c>
      <c r="C10" s="27">
        <v>7</v>
      </c>
      <c r="E10" s="27">
        <v>4</v>
      </c>
      <c r="F10" s="4">
        <v>18</v>
      </c>
      <c r="G10" s="27">
        <v>51</v>
      </c>
      <c r="H10" s="4">
        <v>16</v>
      </c>
      <c r="K10" s="27">
        <v>3</v>
      </c>
      <c r="L10" s="4">
        <v>2</v>
      </c>
      <c r="M10" s="27">
        <v>9</v>
      </c>
      <c r="N10" s="4">
        <v>6</v>
      </c>
      <c r="O10" s="27">
        <v>5</v>
      </c>
      <c r="Q10" s="27">
        <v>34</v>
      </c>
      <c r="R10" s="4">
        <v>15</v>
      </c>
      <c r="S10" s="27">
        <v>28</v>
      </c>
      <c r="U10" s="27">
        <v>3</v>
      </c>
      <c r="V10" s="4">
        <v>7</v>
      </c>
      <c r="W10" s="27">
        <v>52</v>
      </c>
      <c r="X10" s="4">
        <v>36</v>
      </c>
      <c r="Y10" s="27">
        <v>4</v>
      </c>
      <c r="AA10" s="27">
        <v>20</v>
      </c>
      <c r="AB10" s="4">
        <v>5</v>
      </c>
      <c r="AC10" s="27">
        <v>11</v>
      </c>
      <c r="AE10" s="27">
        <v>15</v>
      </c>
      <c r="AH10" s="4">
        <v>8</v>
      </c>
      <c r="AI10" s="27">
        <v>2</v>
      </c>
      <c r="AK10" s="30">
        <f t="shared" si="0"/>
        <v>248</v>
      </c>
      <c r="AL10" s="24">
        <f t="shared" si="1"/>
        <v>113</v>
      </c>
      <c r="AM10" s="12">
        <f t="shared" si="2"/>
        <v>361</v>
      </c>
    </row>
    <row r="11" spans="1:39" ht="20.100000000000001" customHeight="1" x14ac:dyDescent="0.25">
      <c r="A11" s="4">
        <v>7</v>
      </c>
      <c r="B11" s="1" t="s">
        <v>109</v>
      </c>
      <c r="C11" s="27">
        <v>10</v>
      </c>
      <c r="D11" s="4">
        <v>17</v>
      </c>
      <c r="G11" s="27">
        <v>28</v>
      </c>
      <c r="H11" s="4">
        <v>31</v>
      </c>
      <c r="L11" s="4">
        <v>5</v>
      </c>
      <c r="M11" s="27">
        <v>6</v>
      </c>
      <c r="N11" s="4">
        <v>3</v>
      </c>
      <c r="O11" s="27">
        <v>3</v>
      </c>
      <c r="P11" s="4">
        <v>7</v>
      </c>
      <c r="R11" s="4">
        <v>5</v>
      </c>
      <c r="S11" s="27">
        <v>8</v>
      </c>
      <c r="T11" s="4">
        <v>14</v>
      </c>
      <c r="W11" s="27">
        <v>57</v>
      </c>
      <c r="X11" s="4">
        <v>49</v>
      </c>
      <c r="Y11" s="27">
        <v>8</v>
      </c>
      <c r="Z11" s="4">
        <v>11</v>
      </c>
      <c r="AA11" s="27">
        <v>1</v>
      </c>
      <c r="AJ11" s="4">
        <v>8</v>
      </c>
      <c r="AK11" s="30">
        <f t="shared" si="0"/>
        <v>121</v>
      </c>
      <c r="AL11" s="24">
        <f t="shared" si="1"/>
        <v>150</v>
      </c>
      <c r="AM11" s="12">
        <f t="shared" si="2"/>
        <v>271</v>
      </c>
    </row>
    <row r="12" spans="1:39" ht="20.100000000000001" customHeight="1" x14ac:dyDescent="0.25">
      <c r="A12" s="4">
        <v>8</v>
      </c>
      <c r="B12" s="1" t="s">
        <v>15</v>
      </c>
      <c r="C12" s="27">
        <v>75</v>
      </c>
      <c r="G12" s="27">
        <v>26</v>
      </c>
      <c r="H12" s="4">
        <v>21</v>
      </c>
      <c r="M12" s="27">
        <v>1</v>
      </c>
      <c r="Q12" s="27">
        <v>1</v>
      </c>
      <c r="V12" s="4">
        <v>3</v>
      </c>
      <c r="W12" s="27">
        <v>76.5</v>
      </c>
      <c r="X12" s="4">
        <v>54</v>
      </c>
      <c r="Y12" s="27">
        <v>6</v>
      </c>
      <c r="AC12" s="27">
        <v>1</v>
      </c>
      <c r="AE12" s="27">
        <v>1</v>
      </c>
      <c r="AI12" s="27">
        <v>4</v>
      </c>
      <c r="AK12" s="30">
        <f t="shared" si="0"/>
        <v>191.5</v>
      </c>
      <c r="AL12" s="24">
        <f t="shared" si="1"/>
        <v>78</v>
      </c>
      <c r="AM12" s="12">
        <f t="shared" si="2"/>
        <v>269.5</v>
      </c>
    </row>
    <row r="13" spans="1:39" ht="20.100000000000001" customHeight="1" x14ac:dyDescent="0.25">
      <c r="A13" s="4">
        <v>9</v>
      </c>
      <c r="B13" s="1" t="s">
        <v>50</v>
      </c>
      <c r="D13" s="4">
        <v>20</v>
      </c>
      <c r="E13" s="27">
        <v>1</v>
      </c>
      <c r="G13" s="27">
        <v>9</v>
      </c>
      <c r="H13" s="4">
        <v>58</v>
      </c>
      <c r="P13" s="4">
        <v>14</v>
      </c>
      <c r="W13" s="27">
        <v>8</v>
      </c>
      <c r="X13" s="4">
        <v>75</v>
      </c>
      <c r="Z13" s="4">
        <v>3</v>
      </c>
      <c r="AF13" s="4">
        <v>1</v>
      </c>
      <c r="AJ13" s="4">
        <v>12</v>
      </c>
      <c r="AK13" s="30">
        <f t="shared" si="0"/>
        <v>18</v>
      </c>
      <c r="AL13" s="24">
        <f t="shared" si="1"/>
        <v>183</v>
      </c>
      <c r="AM13" s="12">
        <f t="shared" si="2"/>
        <v>201</v>
      </c>
    </row>
    <row r="14" spans="1:39" ht="20.100000000000001" customHeight="1" x14ac:dyDescent="0.25">
      <c r="A14" s="4">
        <v>10</v>
      </c>
      <c r="B14" s="6" t="s">
        <v>67</v>
      </c>
      <c r="C14" s="25"/>
      <c r="D14" s="13"/>
      <c r="E14" s="25"/>
      <c r="F14" s="13"/>
      <c r="G14" s="25">
        <v>58</v>
      </c>
      <c r="H14" s="13">
        <v>16</v>
      </c>
      <c r="I14" s="16"/>
      <c r="J14" s="17"/>
      <c r="K14" s="25"/>
      <c r="L14" s="13"/>
      <c r="M14" s="25"/>
      <c r="N14" s="13"/>
      <c r="O14" s="25"/>
      <c r="P14" s="13"/>
      <c r="Q14" s="25"/>
      <c r="R14" s="13"/>
      <c r="S14" s="25">
        <v>14</v>
      </c>
      <c r="T14" s="13"/>
      <c r="U14" s="25"/>
      <c r="V14" s="13"/>
      <c r="W14" s="25">
        <v>93</v>
      </c>
      <c r="X14" s="13">
        <v>14</v>
      </c>
      <c r="Y14" s="25"/>
      <c r="Z14" s="13"/>
      <c r="AA14" s="25"/>
      <c r="AB14" s="13"/>
      <c r="AC14" s="25"/>
      <c r="AD14" s="13"/>
      <c r="AE14" s="25"/>
      <c r="AF14" s="13"/>
      <c r="AG14" s="25"/>
      <c r="AH14" s="13"/>
      <c r="AI14" s="25"/>
      <c r="AJ14" s="13"/>
      <c r="AK14" s="30">
        <f t="shared" si="0"/>
        <v>165</v>
      </c>
      <c r="AL14" s="24">
        <f t="shared" si="1"/>
        <v>30</v>
      </c>
      <c r="AM14" s="12">
        <f t="shared" si="2"/>
        <v>195</v>
      </c>
    </row>
    <row r="15" spans="1:39" ht="20.100000000000001" customHeight="1" x14ac:dyDescent="0.25">
      <c r="A15" s="4">
        <v>11</v>
      </c>
      <c r="B15" s="1" t="s">
        <v>21</v>
      </c>
      <c r="C15" s="27">
        <v>9</v>
      </c>
      <c r="D15" s="15"/>
      <c r="F15" s="15">
        <v>4</v>
      </c>
      <c r="G15" s="27">
        <v>45</v>
      </c>
      <c r="H15" s="15">
        <v>8</v>
      </c>
      <c r="J15" s="21"/>
      <c r="L15" s="15">
        <v>2</v>
      </c>
      <c r="N15" s="15">
        <v>8</v>
      </c>
      <c r="O15" s="27">
        <v>1</v>
      </c>
      <c r="P15" s="15"/>
      <c r="Q15" s="27">
        <v>5</v>
      </c>
      <c r="R15" s="15">
        <v>9</v>
      </c>
      <c r="S15" s="27">
        <v>6</v>
      </c>
      <c r="T15" s="15"/>
      <c r="V15" s="15"/>
      <c r="W15" s="27">
        <v>51</v>
      </c>
      <c r="X15" s="15">
        <v>8</v>
      </c>
      <c r="Z15" s="15"/>
      <c r="AA15" s="27">
        <v>3</v>
      </c>
      <c r="AB15" s="15">
        <v>9</v>
      </c>
      <c r="AD15" s="15"/>
      <c r="AF15" s="15"/>
      <c r="AH15" s="15">
        <v>11</v>
      </c>
      <c r="AJ15" s="15"/>
      <c r="AK15" s="30">
        <f t="shared" si="0"/>
        <v>120</v>
      </c>
      <c r="AL15" s="24">
        <f t="shared" si="1"/>
        <v>59</v>
      </c>
      <c r="AM15" s="12">
        <f t="shared" si="2"/>
        <v>179</v>
      </c>
    </row>
    <row r="16" spans="1:39" ht="20.100000000000001" customHeight="1" x14ac:dyDescent="0.25">
      <c r="A16" s="4">
        <v>12</v>
      </c>
      <c r="B16" s="1" t="s">
        <v>19</v>
      </c>
      <c r="C16" s="27">
        <v>16</v>
      </c>
      <c r="D16" s="4">
        <v>5</v>
      </c>
      <c r="G16" s="27">
        <v>51</v>
      </c>
      <c r="H16" s="4">
        <v>22</v>
      </c>
      <c r="O16" s="27">
        <v>2</v>
      </c>
      <c r="P16" s="4">
        <v>4</v>
      </c>
      <c r="Q16" s="27">
        <v>5</v>
      </c>
      <c r="W16" s="27">
        <v>50</v>
      </c>
      <c r="X16" s="4">
        <v>13</v>
      </c>
      <c r="Y16" s="27">
        <v>1</v>
      </c>
      <c r="Z16" s="4">
        <v>4</v>
      </c>
      <c r="AI16" s="27">
        <v>5</v>
      </c>
      <c r="AK16" s="30">
        <f t="shared" si="0"/>
        <v>130</v>
      </c>
      <c r="AL16" s="24">
        <f t="shared" si="1"/>
        <v>48</v>
      </c>
      <c r="AM16" s="12">
        <f t="shared" si="2"/>
        <v>178</v>
      </c>
    </row>
    <row r="17" spans="1:39" ht="20.100000000000001" customHeight="1" x14ac:dyDescent="0.25">
      <c r="A17" s="4">
        <v>13</v>
      </c>
      <c r="B17" s="1" t="s">
        <v>27</v>
      </c>
      <c r="E17" s="27">
        <v>33</v>
      </c>
      <c r="G17" s="27">
        <v>11</v>
      </c>
      <c r="H17" s="4">
        <v>14</v>
      </c>
      <c r="K17" s="27">
        <v>19</v>
      </c>
      <c r="W17" s="27">
        <v>12</v>
      </c>
      <c r="X17" s="4">
        <v>39</v>
      </c>
      <c r="AA17" s="27">
        <v>1</v>
      </c>
      <c r="AB17" s="4">
        <v>9</v>
      </c>
      <c r="AC17" s="27">
        <v>14</v>
      </c>
      <c r="AE17" s="27">
        <v>20</v>
      </c>
      <c r="AK17" s="30">
        <f t="shared" si="0"/>
        <v>110</v>
      </c>
      <c r="AL17" s="24">
        <f t="shared" si="1"/>
        <v>62</v>
      </c>
      <c r="AM17" s="12">
        <f t="shared" si="2"/>
        <v>172</v>
      </c>
    </row>
    <row r="18" spans="1:39" ht="20.100000000000001" customHeight="1" x14ac:dyDescent="0.25">
      <c r="A18" s="4">
        <v>14</v>
      </c>
      <c r="B18" s="1" t="s">
        <v>165</v>
      </c>
      <c r="C18" s="27">
        <v>56</v>
      </c>
      <c r="D18" s="15"/>
      <c r="E18" s="27">
        <v>12</v>
      </c>
      <c r="F18" s="15"/>
      <c r="G18" s="27">
        <v>42</v>
      </c>
      <c r="H18" s="15"/>
      <c r="J18" s="21"/>
      <c r="L18" s="15"/>
      <c r="M18" s="27">
        <v>2</v>
      </c>
      <c r="N18" s="15"/>
      <c r="O18" s="27">
        <v>3</v>
      </c>
      <c r="P18" s="15"/>
      <c r="Q18" s="27">
        <v>1</v>
      </c>
      <c r="R18" s="15"/>
      <c r="T18" s="15"/>
      <c r="V18" s="15"/>
      <c r="W18" s="27">
        <v>41</v>
      </c>
      <c r="X18" s="15"/>
      <c r="Y18" s="27">
        <v>12</v>
      </c>
      <c r="Z18" s="15"/>
      <c r="AB18" s="15"/>
      <c r="AD18" s="15"/>
      <c r="AF18" s="15"/>
      <c r="AH18" s="15"/>
      <c r="AJ18" s="15"/>
      <c r="AK18" s="30">
        <f t="shared" si="0"/>
        <v>169</v>
      </c>
      <c r="AL18" s="24">
        <f t="shared" si="1"/>
        <v>0</v>
      </c>
      <c r="AM18" s="12">
        <f t="shared" si="2"/>
        <v>169</v>
      </c>
    </row>
    <row r="19" spans="1:39" ht="20.100000000000001" customHeight="1" x14ac:dyDescent="0.25">
      <c r="A19" s="4">
        <v>15</v>
      </c>
      <c r="B19" s="6" t="s">
        <v>125</v>
      </c>
      <c r="C19" s="25"/>
      <c r="D19" s="13"/>
      <c r="E19" s="25"/>
      <c r="F19" s="13"/>
      <c r="G19" s="25">
        <v>5</v>
      </c>
      <c r="H19" s="13">
        <v>28</v>
      </c>
      <c r="I19" s="16"/>
      <c r="J19" s="17"/>
      <c r="K19" s="25"/>
      <c r="L19" s="13"/>
      <c r="M19" s="25">
        <v>7</v>
      </c>
      <c r="N19" s="13">
        <v>10</v>
      </c>
      <c r="O19" s="25">
        <v>2</v>
      </c>
      <c r="P19" s="13"/>
      <c r="Q19" s="25">
        <v>4</v>
      </c>
      <c r="R19" s="13"/>
      <c r="S19" s="25"/>
      <c r="T19" s="13"/>
      <c r="U19" s="25"/>
      <c r="V19" s="13"/>
      <c r="W19" s="25">
        <v>23</v>
      </c>
      <c r="X19" s="13">
        <v>63</v>
      </c>
      <c r="Y19" s="25"/>
      <c r="Z19" s="13"/>
      <c r="AA19" s="25">
        <v>4</v>
      </c>
      <c r="AB19" s="13">
        <v>3</v>
      </c>
      <c r="AC19" s="25"/>
      <c r="AD19" s="13"/>
      <c r="AE19" s="25"/>
      <c r="AF19" s="13"/>
      <c r="AG19" s="25"/>
      <c r="AH19" s="13"/>
      <c r="AI19" s="25"/>
      <c r="AJ19" s="13"/>
      <c r="AK19" s="30">
        <f t="shared" si="0"/>
        <v>45</v>
      </c>
      <c r="AL19" s="24">
        <f t="shared" si="1"/>
        <v>104</v>
      </c>
      <c r="AM19" s="12">
        <f t="shared" si="2"/>
        <v>149</v>
      </c>
    </row>
    <row r="20" spans="1:39" ht="20.100000000000001" customHeight="1" x14ac:dyDescent="0.25">
      <c r="A20" s="4">
        <v>16</v>
      </c>
      <c r="B20" s="1" t="s">
        <v>63</v>
      </c>
      <c r="G20" s="27">
        <v>21</v>
      </c>
      <c r="H20" s="4">
        <v>24</v>
      </c>
      <c r="M20" s="27">
        <v>14</v>
      </c>
      <c r="N20" s="4">
        <v>9</v>
      </c>
      <c r="Q20" s="27">
        <v>3</v>
      </c>
      <c r="T20" s="4">
        <v>6</v>
      </c>
      <c r="W20" s="27">
        <v>17</v>
      </c>
      <c r="X20" s="4">
        <v>4</v>
      </c>
      <c r="AA20" s="27">
        <v>22</v>
      </c>
      <c r="AB20" s="4">
        <v>16</v>
      </c>
      <c r="AG20" s="27">
        <v>4</v>
      </c>
      <c r="AK20" s="30">
        <f t="shared" si="0"/>
        <v>81</v>
      </c>
      <c r="AL20" s="24">
        <f t="shared" si="1"/>
        <v>59</v>
      </c>
      <c r="AM20" s="12">
        <f t="shared" si="2"/>
        <v>140</v>
      </c>
    </row>
    <row r="21" spans="1:39" ht="20.100000000000001" customHeight="1" x14ac:dyDescent="0.25">
      <c r="A21" s="4">
        <v>17</v>
      </c>
      <c r="B21" s="1" t="s">
        <v>168</v>
      </c>
      <c r="D21" s="4">
        <v>20</v>
      </c>
      <c r="G21" s="27">
        <v>26</v>
      </c>
      <c r="H21" s="4">
        <v>28</v>
      </c>
      <c r="W21" s="27">
        <v>27</v>
      </c>
      <c r="X21" s="4">
        <v>31</v>
      </c>
      <c r="Y21" s="27">
        <v>7</v>
      </c>
      <c r="AK21" s="30">
        <f t="shared" si="0"/>
        <v>60</v>
      </c>
      <c r="AL21" s="24">
        <f t="shared" si="1"/>
        <v>79</v>
      </c>
      <c r="AM21" s="12">
        <f t="shared" si="2"/>
        <v>139</v>
      </c>
    </row>
    <row r="22" spans="1:39" ht="20.100000000000001" customHeight="1" x14ac:dyDescent="0.25">
      <c r="A22" s="4">
        <v>18</v>
      </c>
      <c r="B22" s="1" t="s">
        <v>187</v>
      </c>
      <c r="G22" s="27">
        <v>68</v>
      </c>
      <c r="S22" s="27">
        <v>32</v>
      </c>
      <c r="W22" s="27">
        <v>37</v>
      </c>
      <c r="AK22" s="30">
        <f t="shared" si="0"/>
        <v>137</v>
      </c>
      <c r="AL22" s="24">
        <f t="shared" si="1"/>
        <v>0</v>
      </c>
      <c r="AM22" s="12">
        <f t="shared" si="2"/>
        <v>137</v>
      </c>
    </row>
    <row r="23" spans="1:39" ht="20.100000000000001" customHeight="1" x14ac:dyDescent="0.25">
      <c r="A23" s="4">
        <v>19</v>
      </c>
      <c r="B23" s="1" t="s">
        <v>74</v>
      </c>
      <c r="C23" s="27">
        <v>13</v>
      </c>
      <c r="D23" s="4">
        <v>6</v>
      </c>
      <c r="G23" s="27">
        <v>34</v>
      </c>
      <c r="H23" s="4">
        <v>19</v>
      </c>
      <c r="L23" s="4">
        <v>1</v>
      </c>
      <c r="V23" s="4">
        <v>2</v>
      </c>
      <c r="W23" s="27">
        <v>23.5</v>
      </c>
      <c r="X23" s="4">
        <v>34</v>
      </c>
      <c r="Y23" s="27">
        <v>1</v>
      </c>
      <c r="AE23" s="27">
        <v>2</v>
      </c>
      <c r="AK23" s="30">
        <f t="shared" si="0"/>
        <v>73.5</v>
      </c>
      <c r="AL23" s="24">
        <f t="shared" si="1"/>
        <v>62</v>
      </c>
      <c r="AM23" s="12">
        <f t="shared" si="2"/>
        <v>135.5</v>
      </c>
    </row>
    <row r="24" spans="1:39" ht="20.100000000000001" customHeight="1" x14ac:dyDescent="0.25">
      <c r="A24" s="4">
        <v>20</v>
      </c>
      <c r="B24" s="6" t="s">
        <v>62</v>
      </c>
      <c r="C24" s="25"/>
      <c r="D24" s="13">
        <v>7</v>
      </c>
      <c r="E24" s="25"/>
      <c r="F24" s="13"/>
      <c r="G24" s="25">
        <v>19</v>
      </c>
      <c r="H24" s="13"/>
      <c r="I24" s="16"/>
      <c r="J24" s="17"/>
      <c r="K24" s="25"/>
      <c r="L24" s="13"/>
      <c r="M24" s="25"/>
      <c r="N24" s="13">
        <v>5</v>
      </c>
      <c r="O24" s="25"/>
      <c r="P24" s="13"/>
      <c r="Q24" s="25">
        <v>7</v>
      </c>
      <c r="R24" s="13">
        <v>8</v>
      </c>
      <c r="S24" s="25">
        <v>3</v>
      </c>
      <c r="T24" s="13"/>
      <c r="U24" s="25">
        <v>1</v>
      </c>
      <c r="V24" s="13"/>
      <c r="W24" s="25">
        <v>27</v>
      </c>
      <c r="X24" s="13">
        <v>19</v>
      </c>
      <c r="Y24" s="25">
        <v>3</v>
      </c>
      <c r="Z24" s="13">
        <v>5</v>
      </c>
      <c r="AA24" s="25">
        <v>13</v>
      </c>
      <c r="AB24" s="13">
        <v>7</v>
      </c>
      <c r="AC24" s="25"/>
      <c r="AD24" s="13"/>
      <c r="AE24" s="25"/>
      <c r="AF24" s="13">
        <v>7</v>
      </c>
      <c r="AG24" s="25"/>
      <c r="AH24" s="13">
        <v>4</v>
      </c>
      <c r="AI24" s="25"/>
      <c r="AJ24" s="13"/>
      <c r="AK24" s="30">
        <f t="shared" si="0"/>
        <v>73</v>
      </c>
      <c r="AL24" s="24">
        <f t="shared" si="1"/>
        <v>62</v>
      </c>
      <c r="AM24" s="12">
        <f t="shared" si="2"/>
        <v>135</v>
      </c>
    </row>
    <row r="25" spans="1:39" ht="20.100000000000001" customHeight="1" x14ac:dyDescent="0.25">
      <c r="A25" s="4">
        <v>21</v>
      </c>
      <c r="B25" s="1" t="s">
        <v>167</v>
      </c>
      <c r="C25" s="27">
        <v>20</v>
      </c>
      <c r="D25" s="15">
        <v>4</v>
      </c>
      <c r="F25" s="15"/>
      <c r="G25" s="27">
        <v>53</v>
      </c>
      <c r="H25" s="15">
        <v>2</v>
      </c>
      <c r="J25" s="21"/>
      <c r="L25" s="15"/>
      <c r="N25" s="15"/>
      <c r="O25" s="27">
        <v>5</v>
      </c>
      <c r="P25" s="15"/>
      <c r="R25" s="15"/>
      <c r="S25" s="27">
        <v>2</v>
      </c>
      <c r="T25" s="15"/>
      <c r="U25" s="27">
        <v>2</v>
      </c>
      <c r="V25" s="15"/>
      <c r="W25" s="27">
        <v>40</v>
      </c>
      <c r="X25" s="15"/>
      <c r="Z25" s="15"/>
      <c r="AB25" s="15"/>
      <c r="AD25" s="15"/>
      <c r="AF25" s="15"/>
      <c r="AH25" s="15"/>
      <c r="AI25" s="27">
        <v>4</v>
      </c>
      <c r="AJ25" s="15"/>
      <c r="AK25" s="30">
        <f t="shared" si="0"/>
        <v>126</v>
      </c>
      <c r="AL25" s="24">
        <f t="shared" si="1"/>
        <v>6</v>
      </c>
      <c r="AM25" s="12">
        <f t="shared" si="2"/>
        <v>132</v>
      </c>
    </row>
    <row r="26" spans="1:39" ht="20.100000000000001" customHeight="1" x14ac:dyDescent="0.25">
      <c r="A26" s="4">
        <v>22</v>
      </c>
      <c r="B26" s="1" t="s">
        <v>84</v>
      </c>
      <c r="G26" s="27">
        <v>38</v>
      </c>
      <c r="Q26" s="27">
        <v>20</v>
      </c>
      <c r="W26" s="27">
        <v>53</v>
      </c>
      <c r="AA26" s="27">
        <v>7</v>
      </c>
      <c r="AH26" s="4">
        <v>5</v>
      </c>
      <c r="AK26" s="30">
        <f t="shared" si="0"/>
        <v>118</v>
      </c>
      <c r="AL26" s="24">
        <f t="shared" si="1"/>
        <v>5</v>
      </c>
      <c r="AM26" s="12">
        <f t="shared" si="2"/>
        <v>123</v>
      </c>
    </row>
    <row r="27" spans="1:39" ht="20.100000000000001" customHeight="1" x14ac:dyDescent="0.25">
      <c r="A27" s="4">
        <v>23</v>
      </c>
      <c r="B27" s="1" t="s">
        <v>75</v>
      </c>
      <c r="D27" s="15"/>
      <c r="F27" s="15"/>
      <c r="G27" s="27">
        <v>6</v>
      </c>
      <c r="H27" s="15">
        <v>3</v>
      </c>
      <c r="J27" s="21"/>
      <c r="L27" s="15"/>
      <c r="M27" s="27">
        <v>15</v>
      </c>
      <c r="N27" s="15">
        <v>20</v>
      </c>
      <c r="P27" s="15"/>
      <c r="Q27" s="27">
        <v>13</v>
      </c>
      <c r="R27" s="15">
        <v>15</v>
      </c>
      <c r="T27" s="15"/>
      <c r="V27" s="15"/>
      <c r="W27" s="27">
        <v>23</v>
      </c>
      <c r="X27" s="15">
        <v>8</v>
      </c>
      <c r="Z27" s="15"/>
      <c r="AB27" s="15"/>
      <c r="AD27" s="15"/>
      <c r="AF27" s="15"/>
      <c r="AH27" s="15">
        <v>1</v>
      </c>
      <c r="AI27" s="27">
        <v>1</v>
      </c>
      <c r="AJ27" s="4">
        <v>2</v>
      </c>
      <c r="AK27" s="30">
        <f t="shared" si="0"/>
        <v>58</v>
      </c>
      <c r="AL27" s="24">
        <f t="shared" si="1"/>
        <v>49</v>
      </c>
      <c r="AM27" s="12">
        <f t="shared" si="2"/>
        <v>107</v>
      </c>
    </row>
    <row r="28" spans="1:39" ht="20.100000000000001" customHeight="1" x14ac:dyDescent="0.25">
      <c r="A28" s="4">
        <v>24</v>
      </c>
      <c r="B28" s="1" t="s">
        <v>135</v>
      </c>
      <c r="G28" s="27">
        <v>2</v>
      </c>
      <c r="H28" s="4">
        <v>26</v>
      </c>
      <c r="M28" s="27">
        <v>4</v>
      </c>
      <c r="N28" s="4">
        <v>1</v>
      </c>
      <c r="Q28" s="27">
        <v>4</v>
      </c>
      <c r="R28" s="4">
        <v>3</v>
      </c>
      <c r="S28" s="27">
        <v>5</v>
      </c>
      <c r="T28" s="4">
        <v>23</v>
      </c>
      <c r="U28" s="27">
        <v>2</v>
      </c>
      <c r="W28" s="27">
        <v>7</v>
      </c>
      <c r="X28" s="4">
        <v>18</v>
      </c>
      <c r="AA28" s="27">
        <v>11</v>
      </c>
      <c r="AK28" s="30">
        <f t="shared" si="0"/>
        <v>35</v>
      </c>
      <c r="AL28" s="24">
        <f t="shared" si="1"/>
        <v>71</v>
      </c>
      <c r="AM28" s="12">
        <f t="shared" si="2"/>
        <v>106</v>
      </c>
    </row>
    <row r="29" spans="1:39" ht="20.100000000000001" customHeight="1" x14ac:dyDescent="0.25">
      <c r="A29" s="4">
        <v>25</v>
      </c>
      <c r="B29" s="6" t="s">
        <v>20</v>
      </c>
      <c r="C29" s="25">
        <v>17</v>
      </c>
      <c r="D29" s="13">
        <v>6</v>
      </c>
      <c r="E29" s="25"/>
      <c r="F29" s="13"/>
      <c r="G29" s="25">
        <v>10</v>
      </c>
      <c r="H29" s="13">
        <v>28</v>
      </c>
      <c r="I29" s="16"/>
      <c r="J29" s="17"/>
      <c r="K29" s="25"/>
      <c r="L29" s="13"/>
      <c r="M29" s="25"/>
      <c r="N29" s="13">
        <v>2</v>
      </c>
      <c r="O29" s="25"/>
      <c r="P29" s="13">
        <v>3</v>
      </c>
      <c r="Q29" s="25"/>
      <c r="R29" s="13">
        <v>1</v>
      </c>
      <c r="S29" s="25"/>
      <c r="T29" s="13">
        <v>6</v>
      </c>
      <c r="U29" s="25"/>
      <c r="V29" s="13"/>
      <c r="W29" s="25">
        <v>2</v>
      </c>
      <c r="X29" s="13">
        <v>17</v>
      </c>
      <c r="Y29" s="25"/>
      <c r="Z29" s="13">
        <v>3</v>
      </c>
      <c r="AA29" s="25">
        <v>1</v>
      </c>
      <c r="AB29" s="13">
        <v>3</v>
      </c>
      <c r="AC29" s="25"/>
      <c r="AD29" s="13"/>
      <c r="AE29" s="25"/>
      <c r="AF29" s="13"/>
      <c r="AG29" s="25"/>
      <c r="AH29" s="13">
        <v>1</v>
      </c>
      <c r="AI29" s="25"/>
      <c r="AJ29" s="13">
        <v>5</v>
      </c>
      <c r="AK29" s="30">
        <f t="shared" si="0"/>
        <v>30</v>
      </c>
      <c r="AL29" s="24">
        <f t="shared" si="1"/>
        <v>75</v>
      </c>
      <c r="AM29" s="12">
        <f t="shared" si="2"/>
        <v>105</v>
      </c>
    </row>
    <row r="30" spans="1:39" ht="20.100000000000001" customHeight="1" x14ac:dyDescent="0.25">
      <c r="A30" s="4">
        <v>26</v>
      </c>
      <c r="B30" s="1" t="s">
        <v>190</v>
      </c>
      <c r="D30" s="15"/>
      <c r="F30" s="15"/>
      <c r="G30" s="27">
        <v>25</v>
      </c>
      <c r="H30" s="15"/>
      <c r="J30" s="21"/>
      <c r="L30" s="15"/>
      <c r="M30" s="27">
        <v>7</v>
      </c>
      <c r="N30" s="15"/>
      <c r="P30" s="15"/>
      <c r="Q30" s="27">
        <v>22</v>
      </c>
      <c r="R30" s="15"/>
      <c r="S30" s="27">
        <v>4</v>
      </c>
      <c r="T30" s="15"/>
      <c r="V30" s="15"/>
      <c r="W30" s="27">
        <v>35</v>
      </c>
      <c r="X30" s="15"/>
      <c r="Z30" s="15"/>
      <c r="AA30" s="27">
        <v>5</v>
      </c>
      <c r="AB30" s="15"/>
      <c r="AD30" s="15"/>
      <c r="AF30" s="15"/>
      <c r="AH30" s="15"/>
      <c r="AJ30" s="15"/>
      <c r="AK30" s="30">
        <f t="shared" si="0"/>
        <v>98</v>
      </c>
      <c r="AL30" s="24">
        <f t="shared" si="1"/>
        <v>0</v>
      </c>
      <c r="AM30" s="12">
        <f t="shared" si="2"/>
        <v>98</v>
      </c>
    </row>
    <row r="31" spans="1:39" ht="20.100000000000001" customHeight="1" x14ac:dyDescent="0.25">
      <c r="B31" s="1" t="s">
        <v>42</v>
      </c>
      <c r="E31" s="27">
        <v>20</v>
      </c>
      <c r="F31" s="4">
        <v>9</v>
      </c>
      <c r="K31" s="27">
        <v>2</v>
      </c>
      <c r="L31" s="4">
        <v>6</v>
      </c>
      <c r="W31" s="27">
        <v>10</v>
      </c>
      <c r="X31" s="4">
        <v>16</v>
      </c>
      <c r="Y31" s="27">
        <v>2</v>
      </c>
      <c r="Z31" s="4">
        <v>3</v>
      </c>
      <c r="AC31" s="27">
        <v>29</v>
      </c>
      <c r="AD31" s="4">
        <v>1</v>
      </c>
      <c r="AK31" s="30">
        <f t="shared" si="0"/>
        <v>63</v>
      </c>
      <c r="AL31" s="24">
        <f t="shared" si="1"/>
        <v>35</v>
      </c>
      <c r="AM31" s="12">
        <f t="shared" si="2"/>
        <v>98</v>
      </c>
    </row>
    <row r="32" spans="1:39" ht="20.100000000000001" customHeight="1" x14ac:dyDescent="0.25">
      <c r="A32" s="4">
        <v>28</v>
      </c>
      <c r="B32" s="1" t="s">
        <v>25</v>
      </c>
      <c r="C32" s="27">
        <v>19</v>
      </c>
      <c r="G32" s="27">
        <v>15</v>
      </c>
      <c r="S32" s="27">
        <v>7</v>
      </c>
      <c r="W32" s="27">
        <v>43</v>
      </c>
      <c r="Y32" s="27">
        <v>9</v>
      </c>
      <c r="AK32" s="30">
        <f t="shared" si="0"/>
        <v>93</v>
      </c>
      <c r="AL32" s="24">
        <f t="shared" si="1"/>
        <v>0</v>
      </c>
      <c r="AM32" s="12">
        <f t="shared" si="2"/>
        <v>93</v>
      </c>
    </row>
    <row r="33" spans="1:39" ht="20.100000000000001" customHeight="1" x14ac:dyDescent="0.25">
      <c r="A33" s="4">
        <v>29</v>
      </c>
      <c r="B33" s="1" t="s">
        <v>68</v>
      </c>
      <c r="G33" s="27">
        <v>35</v>
      </c>
      <c r="N33" s="4">
        <v>10</v>
      </c>
      <c r="S33" s="27">
        <v>4</v>
      </c>
      <c r="T33" s="4">
        <v>1</v>
      </c>
      <c r="W33" s="27">
        <v>9</v>
      </c>
      <c r="X33" s="4">
        <v>3</v>
      </c>
      <c r="AA33" s="27">
        <v>14</v>
      </c>
      <c r="AB33" s="4">
        <v>11</v>
      </c>
      <c r="AK33" s="30">
        <f t="shared" si="0"/>
        <v>62</v>
      </c>
      <c r="AL33" s="24">
        <f t="shared" si="1"/>
        <v>25</v>
      </c>
      <c r="AM33" s="12">
        <f t="shared" si="2"/>
        <v>87</v>
      </c>
    </row>
    <row r="34" spans="1:39" ht="20.100000000000001" customHeight="1" x14ac:dyDescent="0.25">
      <c r="A34" s="4">
        <v>30</v>
      </c>
      <c r="B34" s="6" t="s">
        <v>134</v>
      </c>
      <c r="C34" s="25">
        <v>12</v>
      </c>
      <c r="D34" s="13">
        <v>1</v>
      </c>
      <c r="E34" s="25"/>
      <c r="F34" s="13"/>
      <c r="G34" s="25">
        <v>15</v>
      </c>
      <c r="H34" s="13">
        <v>3</v>
      </c>
      <c r="I34" s="16"/>
      <c r="J34" s="17"/>
      <c r="K34" s="25"/>
      <c r="L34" s="13"/>
      <c r="M34" s="25">
        <v>5</v>
      </c>
      <c r="N34" s="13"/>
      <c r="O34" s="25"/>
      <c r="P34" s="13">
        <v>1</v>
      </c>
      <c r="Q34" s="25"/>
      <c r="R34" s="13"/>
      <c r="S34" s="25"/>
      <c r="T34" s="13"/>
      <c r="U34" s="25">
        <v>2</v>
      </c>
      <c r="V34" s="13"/>
      <c r="W34" s="25">
        <v>36</v>
      </c>
      <c r="X34" s="13">
        <v>6</v>
      </c>
      <c r="Y34" s="25">
        <v>3</v>
      </c>
      <c r="Z34" s="13"/>
      <c r="AA34" s="25">
        <v>1</v>
      </c>
      <c r="AB34" s="13"/>
      <c r="AC34" s="25"/>
      <c r="AD34" s="13"/>
      <c r="AE34" s="25"/>
      <c r="AF34" s="13"/>
      <c r="AG34" s="25">
        <v>1</v>
      </c>
      <c r="AH34" s="13"/>
      <c r="AI34" s="25"/>
      <c r="AJ34" s="13"/>
      <c r="AK34" s="30">
        <f t="shared" si="0"/>
        <v>75</v>
      </c>
      <c r="AL34" s="24">
        <f t="shared" si="1"/>
        <v>11</v>
      </c>
      <c r="AM34" s="12">
        <f t="shared" si="2"/>
        <v>86</v>
      </c>
    </row>
    <row r="35" spans="1:39" ht="20.100000000000001" customHeight="1" x14ac:dyDescent="0.25">
      <c r="A35" s="4">
        <v>31</v>
      </c>
      <c r="B35" s="1" t="s">
        <v>55</v>
      </c>
      <c r="G35" s="27">
        <v>27</v>
      </c>
      <c r="M35" s="27">
        <v>7</v>
      </c>
      <c r="Q35" s="27">
        <v>19</v>
      </c>
      <c r="U35" s="27">
        <v>1</v>
      </c>
      <c r="W35" s="27">
        <v>13</v>
      </c>
      <c r="AA35" s="27">
        <v>10</v>
      </c>
      <c r="AF35" s="4">
        <v>3</v>
      </c>
      <c r="AG35" s="27">
        <v>4</v>
      </c>
      <c r="AK35" s="30">
        <f t="shared" si="0"/>
        <v>81</v>
      </c>
      <c r="AL35" s="24">
        <f t="shared" si="1"/>
        <v>3</v>
      </c>
      <c r="AM35" s="12">
        <f t="shared" si="2"/>
        <v>84</v>
      </c>
    </row>
    <row r="36" spans="1:39" ht="20.100000000000001" customHeight="1" x14ac:dyDescent="0.25">
      <c r="A36" s="4">
        <v>32</v>
      </c>
      <c r="B36" s="1" t="s">
        <v>16</v>
      </c>
      <c r="C36" s="27">
        <v>36</v>
      </c>
      <c r="D36" s="15">
        <v>1</v>
      </c>
      <c r="F36" s="15"/>
      <c r="G36" s="27">
        <v>11</v>
      </c>
      <c r="H36" s="15">
        <v>11</v>
      </c>
      <c r="J36" s="21"/>
      <c r="L36" s="15"/>
      <c r="N36" s="15"/>
      <c r="O36" s="27">
        <v>4</v>
      </c>
      <c r="P36" s="15"/>
      <c r="R36" s="15"/>
      <c r="T36" s="15"/>
      <c r="V36" s="15"/>
      <c r="W36" s="27">
        <v>10</v>
      </c>
      <c r="X36" s="15">
        <v>6</v>
      </c>
      <c r="Z36" s="15"/>
      <c r="AB36" s="15"/>
      <c r="AD36" s="15"/>
      <c r="AF36" s="15"/>
      <c r="AH36" s="15"/>
      <c r="AJ36" s="15"/>
      <c r="AK36" s="30">
        <f t="shared" si="0"/>
        <v>61</v>
      </c>
      <c r="AL36" s="24">
        <f t="shared" si="1"/>
        <v>18</v>
      </c>
      <c r="AM36" s="12">
        <f t="shared" si="2"/>
        <v>79</v>
      </c>
    </row>
    <row r="37" spans="1:39" ht="20.100000000000001" customHeight="1" x14ac:dyDescent="0.25">
      <c r="A37" s="4">
        <v>33</v>
      </c>
      <c r="B37" s="1" t="s">
        <v>34</v>
      </c>
      <c r="G37" s="27">
        <v>5</v>
      </c>
      <c r="H37" s="4">
        <v>17</v>
      </c>
      <c r="K37" s="27">
        <v>9</v>
      </c>
      <c r="L37" s="4">
        <v>8</v>
      </c>
      <c r="P37" s="4">
        <v>4</v>
      </c>
      <c r="Q37" s="27">
        <v>3</v>
      </c>
      <c r="W37" s="27">
        <v>1</v>
      </c>
      <c r="X37" s="4">
        <v>18</v>
      </c>
      <c r="AC37" s="27">
        <v>12</v>
      </c>
      <c r="AK37" s="30">
        <f t="shared" si="0"/>
        <v>30</v>
      </c>
      <c r="AL37" s="24">
        <f t="shared" si="1"/>
        <v>47</v>
      </c>
      <c r="AM37" s="12">
        <f t="shared" si="2"/>
        <v>77</v>
      </c>
    </row>
    <row r="38" spans="1:39" ht="20.100000000000001" customHeight="1" x14ac:dyDescent="0.25">
      <c r="A38" s="4">
        <v>34</v>
      </c>
      <c r="B38" s="1" t="s">
        <v>57</v>
      </c>
      <c r="G38" s="27">
        <v>16</v>
      </c>
      <c r="H38" s="4">
        <v>9</v>
      </c>
      <c r="N38" s="4">
        <v>1</v>
      </c>
      <c r="Q38" s="27">
        <v>5</v>
      </c>
      <c r="R38" s="4">
        <v>5</v>
      </c>
      <c r="W38" s="27">
        <v>16</v>
      </c>
      <c r="X38" s="4">
        <v>17</v>
      </c>
      <c r="AG38" s="27">
        <v>5</v>
      </c>
      <c r="AI38" s="27">
        <v>1</v>
      </c>
      <c r="AK38" s="30">
        <f t="shared" si="0"/>
        <v>43</v>
      </c>
      <c r="AL38" s="24">
        <f t="shared" si="1"/>
        <v>32</v>
      </c>
      <c r="AM38" s="12">
        <f t="shared" si="2"/>
        <v>75</v>
      </c>
    </row>
    <row r="39" spans="1:39" ht="20.100000000000001" customHeight="1" x14ac:dyDescent="0.25">
      <c r="B39" s="6" t="s">
        <v>87</v>
      </c>
      <c r="C39" s="25"/>
      <c r="D39" s="13"/>
      <c r="E39" s="25"/>
      <c r="F39" s="13"/>
      <c r="G39" s="25">
        <v>8</v>
      </c>
      <c r="H39" s="13">
        <v>11</v>
      </c>
      <c r="I39" s="16"/>
      <c r="J39" s="17"/>
      <c r="K39" s="25"/>
      <c r="L39" s="13"/>
      <c r="M39" s="25"/>
      <c r="N39" s="13"/>
      <c r="O39" s="25"/>
      <c r="P39" s="13"/>
      <c r="Q39" s="25"/>
      <c r="R39" s="13"/>
      <c r="S39" s="25">
        <v>4</v>
      </c>
      <c r="T39" s="13">
        <v>8</v>
      </c>
      <c r="U39" s="25"/>
      <c r="V39" s="13"/>
      <c r="W39" s="25">
        <v>25</v>
      </c>
      <c r="X39" s="13">
        <v>19</v>
      </c>
      <c r="Y39" s="25"/>
      <c r="Z39" s="13"/>
      <c r="AA39" s="25"/>
      <c r="AB39" s="13"/>
      <c r="AC39" s="25"/>
      <c r="AD39" s="13"/>
      <c r="AE39" s="25"/>
      <c r="AF39" s="13"/>
      <c r="AG39" s="25"/>
      <c r="AH39" s="13"/>
      <c r="AI39" s="25"/>
      <c r="AJ39" s="13"/>
      <c r="AK39" s="30">
        <f t="shared" si="0"/>
        <v>37</v>
      </c>
      <c r="AL39" s="24">
        <f t="shared" si="1"/>
        <v>38</v>
      </c>
      <c r="AM39" s="12">
        <f t="shared" si="2"/>
        <v>75</v>
      </c>
    </row>
    <row r="40" spans="1:39" ht="20.100000000000001" customHeight="1" x14ac:dyDescent="0.25">
      <c r="A40" s="4">
        <v>36</v>
      </c>
      <c r="B40" s="1" t="s">
        <v>171</v>
      </c>
      <c r="C40" s="27">
        <v>8.5</v>
      </c>
      <c r="D40" s="15"/>
      <c r="F40" s="15"/>
      <c r="H40" s="15"/>
      <c r="J40" s="21"/>
      <c r="L40" s="15"/>
      <c r="N40" s="15"/>
      <c r="P40" s="15"/>
      <c r="Q40" s="27">
        <v>5</v>
      </c>
      <c r="R40" s="15">
        <v>2</v>
      </c>
      <c r="T40" s="15"/>
      <c r="V40" s="15"/>
      <c r="W40" s="27">
        <v>36</v>
      </c>
      <c r="X40" s="15">
        <v>22</v>
      </c>
      <c r="Z40" s="15"/>
      <c r="AB40" s="15"/>
      <c r="AD40" s="15"/>
      <c r="AF40" s="15"/>
      <c r="AH40" s="15"/>
      <c r="AJ40" s="15"/>
      <c r="AK40" s="30">
        <f t="shared" si="0"/>
        <v>49.5</v>
      </c>
      <c r="AL40" s="24">
        <f t="shared" si="1"/>
        <v>24</v>
      </c>
      <c r="AM40" s="12">
        <f t="shared" si="2"/>
        <v>73.5</v>
      </c>
    </row>
    <row r="41" spans="1:39" ht="20.100000000000001" customHeight="1" x14ac:dyDescent="0.25">
      <c r="A41" s="4">
        <v>37</v>
      </c>
      <c r="B41" s="1" t="s">
        <v>52</v>
      </c>
      <c r="G41" s="27">
        <v>4</v>
      </c>
      <c r="K41" s="27">
        <v>8</v>
      </c>
      <c r="L41" s="4">
        <v>10</v>
      </c>
      <c r="M41" s="27">
        <v>7</v>
      </c>
      <c r="Q41" s="27">
        <v>5</v>
      </c>
      <c r="W41" s="27">
        <v>19</v>
      </c>
      <c r="AA41" s="27">
        <v>5</v>
      </c>
      <c r="AC41" s="27">
        <v>9</v>
      </c>
      <c r="AD41" s="4">
        <v>4</v>
      </c>
      <c r="AG41" s="27">
        <v>2</v>
      </c>
      <c r="AK41" s="30">
        <f t="shared" si="0"/>
        <v>59</v>
      </c>
      <c r="AL41" s="24">
        <f t="shared" si="1"/>
        <v>14</v>
      </c>
      <c r="AM41" s="12">
        <f t="shared" si="2"/>
        <v>73</v>
      </c>
    </row>
    <row r="42" spans="1:39" ht="20.100000000000001" customHeight="1" x14ac:dyDescent="0.25">
      <c r="B42" s="1" t="s">
        <v>64</v>
      </c>
      <c r="G42" s="27">
        <v>7</v>
      </c>
      <c r="N42" s="4">
        <v>2</v>
      </c>
      <c r="Q42" s="27">
        <v>15</v>
      </c>
      <c r="R42" s="4">
        <v>4</v>
      </c>
      <c r="S42" s="27">
        <v>5</v>
      </c>
      <c r="W42" s="27">
        <v>15</v>
      </c>
      <c r="AA42" s="27">
        <v>5</v>
      </c>
      <c r="AB42" s="4">
        <v>4</v>
      </c>
      <c r="AE42" s="27">
        <v>16</v>
      </c>
      <c r="AK42" s="30">
        <f t="shared" si="0"/>
        <v>63</v>
      </c>
      <c r="AL42" s="24">
        <f t="shared" si="1"/>
        <v>10</v>
      </c>
      <c r="AM42" s="12">
        <f t="shared" si="2"/>
        <v>73</v>
      </c>
    </row>
    <row r="43" spans="1:39" ht="20.100000000000001" customHeight="1" x14ac:dyDescent="0.25">
      <c r="B43" s="1" t="s">
        <v>170</v>
      </c>
      <c r="C43" s="27">
        <v>10</v>
      </c>
      <c r="G43" s="27">
        <v>25</v>
      </c>
      <c r="K43" s="27">
        <v>1</v>
      </c>
      <c r="Q43" s="27">
        <v>3</v>
      </c>
      <c r="W43" s="27">
        <v>32</v>
      </c>
      <c r="AA43" s="27">
        <v>2</v>
      </c>
      <c r="AK43" s="30">
        <f t="shared" si="0"/>
        <v>73</v>
      </c>
      <c r="AL43" s="24">
        <f t="shared" si="1"/>
        <v>0</v>
      </c>
      <c r="AM43" s="12">
        <f t="shared" si="2"/>
        <v>73</v>
      </c>
    </row>
    <row r="44" spans="1:39" ht="20.100000000000001" customHeight="1" x14ac:dyDescent="0.25">
      <c r="A44" s="4">
        <v>40</v>
      </c>
      <c r="B44" s="6" t="s">
        <v>89</v>
      </c>
      <c r="C44" s="25"/>
      <c r="D44" s="13"/>
      <c r="E44" s="25"/>
      <c r="F44" s="13"/>
      <c r="G44" s="25">
        <v>15</v>
      </c>
      <c r="H44" s="13">
        <v>20</v>
      </c>
      <c r="I44" s="16"/>
      <c r="J44" s="17"/>
      <c r="K44" s="25"/>
      <c r="L44" s="13"/>
      <c r="M44" s="25"/>
      <c r="N44" s="13"/>
      <c r="O44" s="25"/>
      <c r="P44" s="13"/>
      <c r="Q44" s="25"/>
      <c r="R44" s="13"/>
      <c r="S44" s="25"/>
      <c r="T44" s="13"/>
      <c r="U44" s="25"/>
      <c r="V44" s="13"/>
      <c r="W44" s="25">
        <v>24</v>
      </c>
      <c r="X44" s="13">
        <v>9</v>
      </c>
      <c r="Y44" s="25"/>
      <c r="Z44" s="13"/>
      <c r="AA44" s="25"/>
      <c r="AB44" s="13"/>
      <c r="AC44" s="25"/>
      <c r="AD44" s="13"/>
      <c r="AE44" s="25"/>
      <c r="AF44" s="13"/>
      <c r="AG44" s="25"/>
      <c r="AH44" s="13"/>
      <c r="AI44" s="25"/>
      <c r="AJ44" s="13"/>
      <c r="AK44" s="30">
        <f t="shared" si="0"/>
        <v>39</v>
      </c>
      <c r="AL44" s="24">
        <f t="shared" si="1"/>
        <v>29</v>
      </c>
      <c r="AM44" s="12">
        <f t="shared" si="2"/>
        <v>68</v>
      </c>
    </row>
    <row r="45" spans="1:39" ht="20.100000000000001" customHeight="1" x14ac:dyDescent="0.25">
      <c r="A45" s="4">
        <v>41</v>
      </c>
      <c r="B45" s="1" t="s">
        <v>241</v>
      </c>
      <c r="M45" s="27">
        <v>24</v>
      </c>
      <c r="N45" s="4">
        <v>6</v>
      </c>
      <c r="W45" s="27">
        <v>10</v>
      </c>
      <c r="X45" s="4">
        <v>1</v>
      </c>
      <c r="AA45" s="27">
        <v>3</v>
      </c>
      <c r="AB45" s="4">
        <v>2</v>
      </c>
      <c r="AF45" s="4">
        <v>1</v>
      </c>
      <c r="AG45" s="27">
        <v>20</v>
      </c>
      <c r="AK45" s="30">
        <f t="shared" si="0"/>
        <v>57</v>
      </c>
      <c r="AL45" s="24">
        <f t="shared" si="1"/>
        <v>10</v>
      </c>
      <c r="AM45" s="12">
        <f t="shared" si="2"/>
        <v>67</v>
      </c>
    </row>
    <row r="46" spans="1:39" ht="20.100000000000001" customHeight="1" x14ac:dyDescent="0.25">
      <c r="A46" s="4">
        <v>42</v>
      </c>
      <c r="B46" s="1" t="s">
        <v>18</v>
      </c>
      <c r="G46" s="27">
        <v>13</v>
      </c>
      <c r="H46" s="4">
        <v>2</v>
      </c>
      <c r="N46" s="4">
        <v>10</v>
      </c>
      <c r="O46" s="27">
        <v>1</v>
      </c>
      <c r="R46" s="4">
        <v>4</v>
      </c>
      <c r="W46" s="27">
        <v>32</v>
      </c>
      <c r="X46" s="4">
        <v>2</v>
      </c>
      <c r="Y46" s="27">
        <v>1</v>
      </c>
      <c r="AI46" s="27">
        <v>1</v>
      </c>
      <c r="AK46" s="30">
        <f t="shared" si="0"/>
        <v>48</v>
      </c>
      <c r="AL46" s="24">
        <f t="shared" si="1"/>
        <v>18</v>
      </c>
      <c r="AM46" s="12">
        <f t="shared" si="2"/>
        <v>66</v>
      </c>
    </row>
    <row r="47" spans="1:39" ht="20.100000000000001" customHeight="1" x14ac:dyDescent="0.25">
      <c r="A47" s="4">
        <v>43</v>
      </c>
      <c r="B47" s="1" t="s">
        <v>60</v>
      </c>
      <c r="G47" s="27">
        <v>7</v>
      </c>
      <c r="M47" s="27">
        <v>7</v>
      </c>
      <c r="Q47" s="27">
        <v>18</v>
      </c>
      <c r="W47" s="27">
        <v>19</v>
      </c>
      <c r="AA47" s="27">
        <v>7</v>
      </c>
      <c r="AE47" s="27">
        <v>7</v>
      </c>
      <c r="AK47" s="30">
        <f t="shared" si="0"/>
        <v>65</v>
      </c>
      <c r="AL47" s="24">
        <f t="shared" si="1"/>
        <v>0</v>
      </c>
      <c r="AM47" s="12">
        <f t="shared" si="2"/>
        <v>65</v>
      </c>
    </row>
    <row r="48" spans="1:39" ht="20.100000000000001" customHeight="1" x14ac:dyDescent="0.25">
      <c r="A48" s="4">
        <v>44</v>
      </c>
      <c r="B48" s="1" t="s">
        <v>79</v>
      </c>
      <c r="G48" s="27">
        <v>5</v>
      </c>
      <c r="H48" s="4">
        <v>29</v>
      </c>
      <c r="R48" s="4">
        <v>7</v>
      </c>
      <c r="W48" s="27">
        <v>4</v>
      </c>
      <c r="X48" s="4">
        <v>18</v>
      </c>
      <c r="AK48" s="30">
        <f t="shared" si="0"/>
        <v>9</v>
      </c>
      <c r="AL48" s="24">
        <f t="shared" si="1"/>
        <v>54</v>
      </c>
      <c r="AM48" s="12">
        <f t="shared" si="2"/>
        <v>63</v>
      </c>
    </row>
    <row r="49" spans="1:39" ht="20.100000000000001" customHeight="1" x14ac:dyDescent="0.25">
      <c r="A49" s="4">
        <v>45</v>
      </c>
      <c r="B49" s="6" t="s">
        <v>195</v>
      </c>
      <c r="C49" s="25"/>
      <c r="D49" s="13"/>
      <c r="E49" s="25"/>
      <c r="F49" s="13"/>
      <c r="G49" s="25">
        <v>13</v>
      </c>
      <c r="H49" s="13"/>
      <c r="I49" s="16"/>
      <c r="J49" s="17"/>
      <c r="K49" s="25"/>
      <c r="L49" s="13"/>
      <c r="M49" s="25"/>
      <c r="N49" s="13"/>
      <c r="O49" s="25"/>
      <c r="P49" s="13"/>
      <c r="Q49" s="25"/>
      <c r="R49" s="13"/>
      <c r="S49" s="25"/>
      <c r="T49" s="13"/>
      <c r="U49" s="25"/>
      <c r="V49" s="13"/>
      <c r="W49" s="25">
        <v>40</v>
      </c>
      <c r="X49" s="13"/>
      <c r="Y49" s="25">
        <v>7</v>
      </c>
      <c r="Z49" s="13"/>
      <c r="AA49" s="25"/>
      <c r="AB49" s="13"/>
      <c r="AC49" s="25"/>
      <c r="AD49" s="13"/>
      <c r="AE49" s="25">
        <v>2</v>
      </c>
      <c r="AF49" s="13"/>
      <c r="AG49" s="25"/>
      <c r="AH49" s="13"/>
      <c r="AI49" s="25"/>
      <c r="AJ49" s="13"/>
      <c r="AK49" s="30">
        <f t="shared" si="0"/>
        <v>62</v>
      </c>
      <c r="AL49" s="24">
        <f t="shared" si="1"/>
        <v>0</v>
      </c>
      <c r="AM49" s="12">
        <f t="shared" si="2"/>
        <v>62</v>
      </c>
    </row>
    <row r="50" spans="1:39" ht="20.100000000000001" customHeight="1" x14ac:dyDescent="0.25">
      <c r="B50" s="1" t="s">
        <v>65</v>
      </c>
      <c r="D50" s="15"/>
      <c r="F50" s="15"/>
      <c r="H50" s="15"/>
      <c r="J50" s="21"/>
      <c r="L50" s="15"/>
      <c r="M50" s="27">
        <v>12</v>
      </c>
      <c r="N50" s="15">
        <v>16</v>
      </c>
      <c r="P50" s="15"/>
      <c r="R50" s="15"/>
      <c r="T50" s="15"/>
      <c r="V50" s="15"/>
      <c r="W50" s="27">
        <v>4</v>
      </c>
      <c r="X50" s="15"/>
      <c r="Z50" s="15"/>
      <c r="AA50" s="27">
        <v>9</v>
      </c>
      <c r="AB50" s="15">
        <v>11</v>
      </c>
      <c r="AD50" s="15"/>
      <c r="AF50" s="15"/>
      <c r="AG50" s="27">
        <v>7</v>
      </c>
      <c r="AH50" s="15">
        <v>3</v>
      </c>
      <c r="AJ50" s="15"/>
      <c r="AK50" s="30">
        <f t="shared" si="0"/>
        <v>32</v>
      </c>
      <c r="AL50" s="24">
        <f t="shared" si="1"/>
        <v>30</v>
      </c>
      <c r="AM50" s="12">
        <f t="shared" si="2"/>
        <v>62</v>
      </c>
    </row>
    <row r="51" spans="1:39" ht="20.100000000000001" customHeight="1" x14ac:dyDescent="0.25">
      <c r="A51" s="4">
        <v>47</v>
      </c>
      <c r="B51" s="1" t="s">
        <v>188</v>
      </c>
      <c r="D51" s="15"/>
      <c r="F51" s="15"/>
      <c r="G51" s="27">
        <v>27</v>
      </c>
      <c r="H51" s="15"/>
      <c r="J51" s="21"/>
      <c r="L51" s="15"/>
      <c r="M51" s="27">
        <v>7</v>
      </c>
      <c r="N51" s="15"/>
      <c r="P51" s="15"/>
      <c r="Q51" s="27">
        <v>1</v>
      </c>
      <c r="R51" s="15"/>
      <c r="T51" s="15"/>
      <c r="V51" s="15"/>
      <c r="W51" s="27">
        <v>19</v>
      </c>
      <c r="X51" s="15"/>
      <c r="Z51" s="15"/>
      <c r="AB51" s="15"/>
      <c r="AD51" s="15"/>
      <c r="AF51" s="15"/>
      <c r="AH51" s="15">
        <v>5</v>
      </c>
      <c r="AJ51" s="15"/>
      <c r="AK51" s="30">
        <f t="shared" si="0"/>
        <v>54</v>
      </c>
      <c r="AL51" s="24">
        <f t="shared" si="1"/>
        <v>5</v>
      </c>
      <c r="AM51" s="12">
        <f t="shared" si="2"/>
        <v>59</v>
      </c>
    </row>
    <row r="52" spans="1:39" ht="20.100000000000001" customHeight="1" x14ac:dyDescent="0.25">
      <c r="B52" s="1" t="s">
        <v>32</v>
      </c>
      <c r="D52" s="15"/>
      <c r="F52" s="15"/>
      <c r="G52" s="27">
        <v>20</v>
      </c>
      <c r="H52" s="15"/>
      <c r="J52" s="21"/>
      <c r="L52" s="15"/>
      <c r="N52" s="15">
        <v>8</v>
      </c>
      <c r="P52" s="15"/>
      <c r="Q52" s="27">
        <v>1</v>
      </c>
      <c r="R52" s="15"/>
      <c r="T52" s="15"/>
      <c r="V52" s="15"/>
      <c r="W52" s="27">
        <v>22</v>
      </c>
      <c r="X52" s="15"/>
      <c r="Y52" s="27">
        <v>4</v>
      </c>
      <c r="Z52" s="15"/>
      <c r="AB52" s="15">
        <v>4</v>
      </c>
      <c r="AD52" s="15"/>
      <c r="AF52" s="15"/>
      <c r="AH52" s="15"/>
      <c r="AJ52" s="15"/>
      <c r="AK52" s="30">
        <f t="shared" si="0"/>
        <v>47</v>
      </c>
      <c r="AL52" s="24">
        <f t="shared" si="1"/>
        <v>12</v>
      </c>
      <c r="AM52" s="12">
        <f t="shared" si="2"/>
        <v>59</v>
      </c>
    </row>
    <row r="53" spans="1:39" ht="20.100000000000001" customHeight="1" x14ac:dyDescent="0.25">
      <c r="A53" s="4">
        <v>49</v>
      </c>
      <c r="B53" s="1" t="s">
        <v>191</v>
      </c>
      <c r="G53" s="27">
        <v>13</v>
      </c>
      <c r="H53" s="4">
        <v>6</v>
      </c>
      <c r="S53" s="27">
        <v>13</v>
      </c>
      <c r="W53" s="27">
        <v>20</v>
      </c>
      <c r="X53" s="4">
        <v>2</v>
      </c>
      <c r="Z53" s="4">
        <v>1</v>
      </c>
      <c r="AK53" s="30">
        <f t="shared" si="0"/>
        <v>46</v>
      </c>
      <c r="AL53" s="24">
        <f t="shared" si="1"/>
        <v>9</v>
      </c>
      <c r="AM53" s="12">
        <f t="shared" si="2"/>
        <v>55</v>
      </c>
    </row>
    <row r="54" spans="1:39" ht="20.100000000000001" customHeight="1" x14ac:dyDescent="0.25">
      <c r="A54" s="4">
        <v>50</v>
      </c>
      <c r="B54" s="6" t="s">
        <v>24</v>
      </c>
      <c r="C54" s="25">
        <v>13</v>
      </c>
      <c r="D54" s="13"/>
      <c r="E54" s="25"/>
      <c r="F54" s="13"/>
      <c r="G54" s="25"/>
      <c r="H54" s="13">
        <v>7</v>
      </c>
      <c r="I54" s="16"/>
      <c r="J54" s="17"/>
      <c r="K54" s="25"/>
      <c r="L54" s="13"/>
      <c r="M54" s="25"/>
      <c r="N54" s="13"/>
      <c r="O54" s="25"/>
      <c r="P54" s="13"/>
      <c r="Q54" s="25"/>
      <c r="R54" s="13"/>
      <c r="S54" s="25"/>
      <c r="T54" s="13"/>
      <c r="U54" s="25"/>
      <c r="V54" s="13"/>
      <c r="W54" s="25">
        <v>8</v>
      </c>
      <c r="X54" s="13">
        <v>16</v>
      </c>
      <c r="Y54" s="25">
        <v>2</v>
      </c>
      <c r="Z54" s="13">
        <v>7</v>
      </c>
      <c r="AA54" s="25">
        <v>1</v>
      </c>
      <c r="AB54" s="13"/>
      <c r="AC54" s="25"/>
      <c r="AD54" s="13"/>
      <c r="AE54" s="25"/>
      <c r="AF54" s="13"/>
      <c r="AG54" s="25"/>
      <c r="AH54" s="13"/>
      <c r="AI54" s="25"/>
      <c r="AJ54" s="13"/>
      <c r="AK54" s="30">
        <f t="shared" si="0"/>
        <v>24</v>
      </c>
      <c r="AL54" s="24">
        <f t="shared" si="1"/>
        <v>30</v>
      </c>
      <c r="AM54" s="12">
        <f t="shared" si="2"/>
        <v>54</v>
      </c>
    </row>
    <row r="55" spans="1:39" ht="20.100000000000001" customHeight="1" x14ac:dyDescent="0.25">
      <c r="B55" s="1" t="s">
        <v>198</v>
      </c>
      <c r="G55" s="27">
        <v>11</v>
      </c>
      <c r="W55" s="27">
        <v>29</v>
      </c>
      <c r="AA55" s="27">
        <v>14</v>
      </c>
      <c r="AK55" s="30">
        <f t="shared" si="0"/>
        <v>54</v>
      </c>
      <c r="AL55" s="24">
        <f t="shared" si="1"/>
        <v>0</v>
      </c>
      <c r="AM55" s="12">
        <f t="shared" si="2"/>
        <v>54</v>
      </c>
    </row>
    <row r="56" spans="1:39" ht="20.100000000000001" customHeight="1" x14ac:dyDescent="0.25">
      <c r="A56" s="4">
        <v>52</v>
      </c>
      <c r="B56" s="1" t="s">
        <v>30</v>
      </c>
      <c r="G56" s="27">
        <v>4</v>
      </c>
      <c r="P56" s="4">
        <v>5</v>
      </c>
      <c r="Q56" s="27">
        <v>4</v>
      </c>
      <c r="S56" s="27">
        <v>6</v>
      </c>
      <c r="W56" s="27">
        <v>13</v>
      </c>
      <c r="X56" s="4">
        <v>13</v>
      </c>
      <c r="AA56" s="27">
        <v>3</v>
      </c>
      <c r="AG56" s="27">
        <v>3</v>
      </c>
      <c r="AI56" s="27">
        <v>2</v>
      </c>
      <c r="AK56" s="30">
        <f t="shared" si="0"/>
        <v>35</v>
      </c>
      <c r="AL56" s="24">
        <f t="shared" si="1"/>
        <v>18</v>
      </c>
      <c r="AM56" s="12">
        <f t="shared" si="2"/>
        <v>53</v>
      </c>
    </row>
    <row r="57" spans="1:39" ht="20.100000000000001" customHeight="1" x14ac:dyDescent="0.25">
      <c r="B57" s="1" t="s">
        <v>39</v>
      </c>
      <c r="F57" s="4">
        <v>5</v>
      </c>
      <c r="AC57" s="27">
        <v>16</v>
      </c>
      <c r="AG57" s="27">
        <v>9</v>
      </c>
      <c r="AH57" s="4">
        <v>23</v>
      </c>
      <c r="AK57" s="30">
        <f t="shared" si="0"/>
        <v>25</v>
      </c>
      <c r="AL57" s="24">
        <f t="shared" si="1"/>
        <v>28</v>
      </c>
      <c r="AM57" s="12">
        <f t="shared" si="2"/>
        <v>53</v>
      </c>
    </row>
    <row r="58" spans="1:39" ht="20.100000000000001" customHeight="1" x14ac:dyDescent="0.25">
      <c r="A58" s="4">
        <v>54</v>
      </c>
      <c r="B58" s="1" t="s">
        <v>85</v>
      </c>
      <c r="G58" s="27">
        <v>1</v>
      </c>
      <c r="H58" s="4">
        <v>8</v>
      </c>
      <c r="W58" s="27">
        <v>24</v>
      </c>
      <c r="X58" s="4">
        <v>13</v>
      </c>
      <c r="Z58" s="4">
        <v>6</v>
      </c>
      <c r="AK58" s="30">
        <f t="shared" si="0"/>
        <v>25</v>
      </c>
      <c r="AL58" s="24">
        <f t="shared" si="1"/>
        <v>27</v>
      </c>
      <c r="AM58" s="12">
        <f t="shared" si="2"/>
        <v>52</v>
      </c>
    </row>
    <row r="59" spans="1:39" ht="20.100000000000001" customHeight="1" x14ac:dyDescent="0.25">
      <c r="A59" s="4">
        <v>55</v>
      </c>
      <c r="B59" s="6" t="s">
        <v>91</v>
      </c>
      <c r="C59" s="25"/>
      <c r="D59" s="13"/>
      <c r="E59" s="25"/>
      <c r="F59" s="13"/>
      <c r="G59" s="25">
        <v>4</v>
      </c>
      <c r="H59" s="13"/>
      <c r="I59" s="16"/>
      <c r="J59" s="17"/>
      <c r="K59" s="25"/>
      <c r="L59" s="13"/>
      <c r="M59" s="25"/>
      <c r="N59" s="13"/>
      <c r="O59" s="25"/>
      <c r="P59" s="13"/>
      <c r="Q59" s="25"/>
      <c r="R59" s="13"/>
      <c r="S59" s="25"/>
      <c r="T59" s="13"/>
      <c r="U59" s="25"/>
      <c r="V59" s="13"/>
      <c r="W59" s="25">
        <v>37</v>
      </c>
      <c r="X59" s="13">
        <v>10</v>
      </c>
      <c r="Y59" s="25"/>
      <c r="Z59" s="13"/>
      <c r="AA59" s="25"/>
      <c r="AB59" s="13"/>
      <c r="AC59" s="25"/>
      <c r="AD59" s="13"/>
      <c r="AE59" s="25"/>
      <c r="AF59" s="13"/>
      <c r="AG59" s="25"/>
      <c r="AH59" s="13"/>
      <c r="AI59" s="25"/>
      <c r="AJ59" s="13"/>
      <c r="AK59" s="30">
        <f t="shared" si="0"/>
        <v>41</v>
      </c>
      <c r="AL59" s="24">
        <f t="shared" si="1"/>
        <v>10</v>
      </c>
      <c r="AM59" s="12">
        <f t="shared" si="2"/>
        <v>51</v>
      </c>
    </row>
    <row r="60" spans="1:39" ht="20.100000000000001" customHeight="1" x14ac:dyDescent="0.25">
      <c r="B60" s="1" t="s">
        <v>189</v>
      </c>
      <c r="G60" s="27">
        <v>25</v>
      </c>
      <c r="H60" s="4">
        <v>1</v>
      </c>
      <c r="U60" s="27">
        <v>3</v>
      </c>
      <c r="V60" s="4">
        <v>1</v>
      </c>
      <c r="W60" s="27">
        <v>21</v>
      </c>
      <c r="AK60" s="30">
        <f t="shared" si="0"/>
        <v>49</v>
      </c>
      <c r="AL60" s="24">
        <f t="shared" si="1"/>
        <v>2</v>
      </c>
      <c r="AM60" s="12">
        <f t="shared" si="2"/>
        <v>51</v>
      </c>
    </row>
    <row r="61" spans="1:39" ht="20.100000000000001" customHeight="1" x14ac:dyDescent="0.25">
      <c r="B61" s="1" t="s">
        <v>273</v>
      </c>
      <c r="C61" s="27">
        <v>12</v>
      </c>
      <c r="G61" s="27">
        <v>9</v>
      </c>
      <c r="H61" s="4">
        <v>4</v>
      </c>
      <c r="O61" s="27">
        <v>2</v>
      </c>
      <c r="W61" s="27">
        <v>10</v>
      </c>
      <c r="X61" s="4">
        <v>12</v>
      </c>
      <c r="AI61" s="27">
        <v>2</v>
      </c>
      <c r="AK61" s="30">
        <f t="shared" si="0"/>
        <v>35</v>
      </c>
      <c r="AL61" s="24">
        <f t="shared" si="1"/>
        <v>16</v>
      </c>
      <c r="AM61" s="12">
        <f t="shared" si="2"/>
        <v>51</v>
      </c>
    </row>
    <row r="62" spans="1:39" ht="20.100000000000001" customHeight="1" x14ac:dyDescent="0.25">
      <c r="B62" s="1" t="s">
        <v>90</v>
      </c>
      <c r="D62" s="15"/>
      <c r="F62" s="15"/>
      <c r="H62" s="15">
        <v>21</v>
      </c>
      <c r="J62" s="21"/>
      <c r="L62" s="15"/>
      <c r="N62" s="15"/>
      <c r="P62" s="15"/>
      <c r="R62" s="15">
        <v>2</v>
      </c>
      <c r="T62" s="15">
        <v>4</v>
      </c>
      <c r="V62" s="15"/>
      <c r="X62" s="15">
        <v>24</v>
      </c>
      <c r="Z62" s="15"/>
      <c r="AB62" s="15"/>
      <c r="AD62" s="15"/>
      <c r="AF62" s="15"/>
      <c r="AH62" s="15"/>
      <c r="AJ62" s="15"/>
      <c r="AK62" s="30">
        <f t="shared" si="0"/>
        <v>0</v>
      </c>
      <c r="AL62" s="24">
        <f t="shared" si="1"/>
        <v>51</v>
      </c>
      <c r="AM62" s="12">
        <f t="shared" si="2"/>
        <v>51</v>
      </c>
    </row>
    <row r="63" spans="1:39" ht="20.100000000000001" customHeight="1" x14ac:dyDescent="0.25">
      <c r="A63" s="4">
        <v>59</v>
      </c>
      <c r="B63" s="1" t="s">
        <v>133</v>
      </c>
      <c r="D63" s="15"/>
      <c r="F63" s="15"/>
      <c r="H63" s="15"/>
      <c r="J63" s="21"/>
      <c r="L63" s="15"/>
      <c r="N63" s="15"/>
      <c r="P63" s="15"/>
      <c r="R63" s="15">
        <v>1</v>
      </c>
      <c r="T63" s="15"/>
      <c r="V63" s="15"/>
      <c r="X63" s="15"/>
      <c r="Z63" s="15"/>
      <c r="AB63" s="15"/>
      <c r="AD63" s="15"/>
      <c r="AF63" s="15"/>
      <c r="AG63" s="27">
        <v>34</v>
      </c>
      <c r="AH63" s="15">
        <v>14</v>
      </c>
      <c r="AJ63" s="15"/>
      <c r="AK63" s="30">
        <f t="shared" si="0"/>
        <v>34</v>
      </c>
      <c r="AL63" s="24">
        <f t="shared" si="1"/>
        <v>15</v>
      </c>
      <c r="AM63" s="12">
        <f t="shared" si="2"/>
        <v>49</v>
      </c>
    </row>
    <row r="64" spans="1:39" ht="20.100000000000001" customHeight="1" x14ac:dyDescent="0.25">
      <c r="A64" s="4">
        <v>60</v>
      </c>
      <c r="B64" s="6" t="s">
        <v>59</v>
      </c>
      <c r="C64" s="25"/>
      <c r="D64" s="13"/>
      <c r="E64" s="25"/>
      <c r="F64" s="13"/>
      <c r="G64" s="25">
        <v>19</v>
      </c>
      <c r="H64" s="13"/>
      <c r="I64" s="16"/>
      <c r="J64" s="17"/>
      <c r="K64" s="25"/>
      <c r="L64" s="13"/>
      <c r="M64" s="25"/>
      <c r="N64" s="13"/>
      <c r="O64" s="25"/>
      <c r="P64" s="13"/>
      <c r="Q64" s="25"/>
      <c r="R64" s="13"/>
      <c r="S64" s="25"/>
      <c r="T64" s="13"/>
      <c r="U64" s="25"/>
      <c r="V64" s="13"/>
      <c r="W64" s="25">
        <v>28.5</v>
      </c>
      <c r="X64" s="13"/>
      <c r="Y64" s="25"/>
      <c r="Z64" s="13"/>
      <c r="AA64" s="25"/>
      <c r="AB64" s="13"/>
      <c r="AC64" s="25"/>
      <c r="AD64" s="13"/>
      <c r="AE64" s="25"/>
      <c r="AF64" s="13"/>
      <c r="AG64" s="25"/>
      <c r="AH64" s="13"/>
      <c r="AI64" s="25"/>
      <c r="AJ64" s="13"/>
      <c r="AK64" s="30">
        <f t="shared" si="0"/>
        <v>47.5</v>
      </c>
      <c r="AL64" s="24">
        <f t="shared" si="1"/>
        <v>0</v>
      </c>
      <c r="AM64" s="12">
        <f t="shared" si="2"/>
        <v>47.5</v>
      </c>
    </row>
    <row r="65" spans="1:39" ht="20.100000000000001" customHeight="1" x14ac:dyDescent="0.25">
      <c r="A65" s="4">
        <v>61</v>
      </c>
      <c r="B65" s="1" t="s">
        <v>100</v>
      </c>
      <c r="H65" s="4">
        <v>4</v>
      </c>
      <c r="Q65" s="27">
        <v>1</v>
      </c>
      <c r="W65" s="27">
        <v>14</v>
      </c>
      <c r="X65" s="4">
        <v>2</v>
      </c>
      <c r="AA65" s="27">
        <v>4</v>
      </c>
      <c r="AG65" s="27">
        <v>14</v>
      </c>
      <c r="AH65" s="4">
        <v>7</v>
      </c>
      <c r="AK65" s="30">
        <f t="shared" si="0"/>
        <v>33</v>
      </c>
      <c r="AL65" s="24">
        <f t="shared" si="1"/>
        <v>13</v>
      </c>
      <c r="AM65" s="12">
        <f t="shared" si="2"/>
        <v>46</v>
      </c>
    </row>
    <row r="66" spans="1:39" ht="20.100000000000001" customHeight="1" x14ac:dyDescent="0.25">
      <c r="A66" s="4">
        <v>62</v>
      </c>
      <c r="B66" s="1" t="s">
        <v>51</v>
      </c>
      <c r="G66" s="27">
        <v>5</v>
      </c>
      <c r="W66" s="27">
        <v>3</v>
      </c>
      <c r="AC66" s="27">
        <v>37</v>
      </c>
      <c r="AK66" s="30">
        <f t="shared" si="0"/>
        <v>45</v>
      </c>
      <c r="AL66" s="24">
        <f t="shared" si="1"/>
        <v>0</v>
      </c>
      <c r="AM66" s="12">
        <f t="shared" si="2"/>
        <v>45</v>
      </c>
    </row>
    <row r="67" spans="1:39" ht="20.100000000000001" customHeight="1" x14ac:dyDescent="0.25">
      <c r="B67" s="1" t="s">
        <v>49</v>
      </c>
      <c r="D67" s="15"/>
      <c r="F67" s="15"/>
      <c r="H67" s="15"/>
      <c r="J67" s="21"/>
      <c r="L67" s="15"/>
      <c r="N67" s="15"/>
      <c r="P67" s="15"/>
      <c r="R67" s="15"/>
      <c r="T67" s="15"/>
      <c r="V67" s="15"/>
      <c r="X67" s="15"/>
      <c r="Z67" s="15"/>
      <c r="AB67" s="15"/>
      <c r="AC67" s="27">
        <v>40</v>
      </c>
      <c r="AD67" s="15">
        <v>5</v>
      </c>
      <c r="AF67" s="15"/>
      <c r="AH67" s="15"/>
      <c r="AJ67" s="15"/>
      <c r="AK67" s="30">
        <f t="shared" si="0"/>
        <v>40</v>
      </c>
      <c r="AL67" s="24">
        <f t="shared" si="1"/>
        <v>5</v>
      </c>
      <c r="AM67" s="12">
        <f t="shared" si="2"/>
        <v>45</v>
      </c>
    </row>
    <row r="68" spans="1:39" ht="20.100000000000001" customHeight="1" x14ac:dyDescent="0.25">
      <c r="A68" s="4">
        <v>64</v>
      </c>
      <c r="B68" s="1" t="s">
        <v>23</v>
      </c>
      <c r="D68" s="4">
        <v>10</v>
      </c>
      <c r="H68" s="4">
        <v>31</v>
      </c>
      <c r="P68" s="4">
        <v>2</v>
      </c>
      <c r="X68" s="4">
        <v>1</v>
      </c>
      <c r="AK68" s="30">
        <f t="shared" si="0"/>
        <v>0</v>
      </c>
      <c r="AL68" s="24">
        <f t="shared" si="1"/>
        <v>44</v>
      </c>
      <c r="AM68" s="12">
        <f t="shared" si="2"/>
        <v>44</v>
      </c>
    </row>
    <row r="69" spans="1:39" ht="20.100000000000001" customHeight="1" x14ac:dyDescent="0.25">
      <c r="A69" s="4">
        <v>65</v>
      </c>
      <c r="B69" s="6" t="s">
        <v>26</v>
      </c>
      <c r="C69" s="25"/>
      <c r="D69" s="13"/>
      <c r="E69" s="25"/>
      <c r="F69" s="13"/>
      <c r="G69" s="25">
        <v>13</v>
      </c>
      <c r="H69" s="13">
        <v>2</v>
      </c>
      <c r="I69" s="16"/>
      <c r="J69" s="17"/>
      <c r="K69" s="25"/>
      <c r="L69" s="13"/>
      <c r="M69" s="25"/>
      <c r="N69" s="13"/>
      <c r="O69" s="25"/>
      <c r="P69" s="13"/>
      <c r="Q69" s="25">
        <v>14</v>
      </c>
      <c r="R69" s="13"/>
      <c r="S69" s="25"/>
      <c r="T69" s="13"/>
      <c r="U69" s="25"/>
      <c r="V69" s="13"/>
      <c r="W69" s="25">
        <v>14</v>
      </c>
      <c r="X69" s="13"/>
      <c r="Y69" s="25"/>
      <c r="Z69" s="13"/>
      <c r="AA69" s="25"/>
      <c r="AB69" s="13"/>
      <c r="AC69" s="25"/>
      <c r="AD69" s="13"/>
      <c r="AE69" s="25"/>
      <c r="AF69" s="13"/>
      <c r="AG69" s="25"/>
      <c r="AH69" s="13"/>
      <c r="AI69" s="25"/>
      <c r="AJ69" s="13"/>
      <c r="AK69" s="30">
        <f t="shared" ref="AK69:AK132" si="3">C69+E69+G69+K69+M69+O69+Q69+S69+U69+W69+Y69+AA69+AC69+AE69+AG69+AI69</f>
        <v>41</v>
      </c>
      <c r="AL69" s="24">
        <f t="shared" ref="AL69:AL132" si="4">D69+F69+H69+L69+N69+P69+R69+T69+V69+X69+Z69+AB69+AD69+AF69+AH69+AJ69</f>
        <v>2</v>
      </c>
      <c r="AM69" s="12">
        <f t="shared" ref="AM69:AM132" si="5">AK69+AL69</f>
        <v>43</v>
      </c>
    </row>
    <row r="70" spans="1:39" ht="20.100000000000001" customHeight="1" x14ac:dyDescent="0.25">
      <c r="B70" s="1" t="s">
        <v>254</v>
      </c>
      <c r="W70" s="27">
        <v>34</v>
      </c>
      <c r="Y70" s="27">
        <v>9</v>
      </c>
      <c r="AK70" s="30">
        <f t="shared" si="3"/>
        <v>43</v>
      </c>
      <c r="AL70" s="24">
        <f t="shared" si="4"/>
        <v>0</v>
      </c>
      <c r="AM70" s="12">
        <f t="shared" si="5"/>
        <v>43</v>
      </c>
    </row>
    <row r="71" spans="1:39" ht="20.100000000000001" customHeight="1" x14ac:dyDescent="0.25">
      <c r="B71" s="1" t="s">
        <v>200</v>
      </c>
      <c r="G71" s="27">
        <v>10</v>
      </c>
      <c r="W71" s="27">
        <v>30</v>
      </c>
      <c r="AI71" s="27">
        <v>3</v>
      </c>
      <c r="AK71" s="30">
        <f t="shared" si="3"/>
        <v>43</v>
      </c>
      <c r="AL71" s="24">
        <f t="shared" si="4"/>
        <v>0</v>
      </c>
      <c r="AM71" s="12">
        <f t="shared" si="5"/>
        <v>43</v>
      </c>
    </row>
    <row r="72" spans="1:39" ht="20.100000000000001" customHeight="1" x14ac:dyDescent="0.25">
      <c r="A72" s="4">
        <v>68</v>
      </c>
      <c r="B72" s="1" t="s">
        <v>17</v>
      </c>
      <c r="C72" s="27">
        <v>25</v>
      </c>
      <c r="D72" s="15"/>
      <c r="F72" s="15"/>
      <c r="G72" s="27">
        <v>7</v>
      </c>
      <c r="H72" s="15">
        <v>7</v>
      </c>
      <c r="J72" s="21"/>
      <c r="L72" s="15"/>
      <c r="N72" s="15"/>
      <c r="P72" s="15"/>
      <c r="R72" s="15"/>
      <c r="T72" s="15"/>
      <c r="V72" s="15"/>
      <c r="W72" s="27">
        <v>3</v>
      </c>
      <c r="X72" s="15"/>
      <c r="Z72" s="15"/>
      <c r="AB72" s="15"/>
      <c r="AD72" s="15"/>
      <c r="AF72" s="15"/>
      <c r="AH72" s="15"/>
      <c r="AJ72" s="15"/>
      <c r="AK72" s="30">
        <f t="shared" si="3"/>
        <v>35</v>
      </c>
      <c r="AL72" s="24">
        <f t="shared" si="4"/>
        <v>7</v>
      </c>
      <c r="AM72" s="12">
        <f t="shared" si="5"/>
        <v>42</v>
      </c>
    </row>
    <row r="73" spans="1:39" ht="20.100000000000001" customHeight="1" x14ac:dyDescent="0.25">
      <c r="A73" s="4">
        <v>69</v>
      </c>
      <c r="B73" s="1" t="s">
        <v>232</v>
      </c>
      <c r="H73" s="4">
        <v>1</v>
      </c>
      <c r="M73" s="27">
        <v>4</v>
      </c>
      <c r="N73" s="4">
        <v>8</v>
      </c>
      <c r="Q73" s="27">
        <v>2</v>
      </c>
      <c r="R73" s="4">
        <v>11</v>
      </c>
      <c r="W73" s="27">
        <v>3</v>
      </c>
      <c r="X73" s="4">
        <v>9</v>
      </c>
      <c r="AE73" s="27">
        <v>3</v>
      </c>
      <c r="AK73" s="30">
        <f t="shared" si="3"/>
        <v>12</v>
      </c>
      <c r="AL73" s="24">
        <f t="shared" si="4"/>
        <v>29</v>
      </c>
      <c r="AM73" s="12">
        <f t="shared" si="5"/>
        <v>41</v>
      </c>
    </row>
    <row r="74" spans="1:39" ht="20.100000000000001" customHeight="1" x14ac:dyDescent="0.25">
      <c r="B74" s="6" t="s">
        <v>66</v>
      </c>
      <c r="C74" s="25"/>
      <c r="D74" s="13"/>
      <c r="E74" s="25"/>
      <c r="F74" s="13">
        <v>15</v>
      </c>
      <c r="G74" s="25">
        <v>3</v>
      </c>
      <c r="H74" s="13">
        <v>13</v>
      </c>
      <c r="I74" s="16"/>
      <c r="J74" s="17"/>
      <c r="K74" s="25"/>
      <c r="L74" s="13"/>
      <c r="M74" s="25"/>
      <c r="N74" s="13"/>
      <c r="O74" s="25"/>
      <c r="P74" s="13"/>
      <c r="Q74" s="25"/>
      <c r="R74" s="13"/>
      <c r="S74" s="25"/>
      <c r="T74" s="13"/>
      <c r="U74" s="25"/>
      <c r="V74" s="13"/>
      <c r="W74" s="25">
        <v>7</v>
      </c>
      <c r="X74" s="13"/>
      <c r="Y74" s="25"/>
      <c r="Z74" s="13"/>
      <c r="AA74" s="25"/>
      <c r="AB74" s="13"/>
      <c r="AC74" s="25"/>
      <c r="AD74" s="13"/>
      <c r="AE74" s="25"/>
      <c r="AF74" s="13"/>
      <c r="AG74" s="25"/>
      <c r="AH74" s="13">
        <v>3</v>
      </c>
      <c r="AI74" s="25"/>
      <c r="AJ74" s="13"/>
      <c r="AK74" s="30">
        <f t="shared" si="3"/>
        <v>10</v>
      </c>
      <c r="AL74" s="24">
        <f t="shared" si="4"/>
        <v>31</v>
      </c>
      <c r="AM74" s="12">
        <f t="shared" si="5"/>
        <v>41</v>
      </c>
    </row>
    <row r="75" spans="1:39" ht="20.100000000000001" customHeight="1" x14ac:dyDescent="0.25">
      <c r="A75" s="4">
        <v>71</v>
      </c>
      <c r="B75" s="1" t="s">
        <v>41</v>
      </c>
      <c r="F75" s="4">
        <v>33</v>
      </c>
      <c r="L75" s="4">
        <v>5</v>
      </c>
      <c r="AK75" s="30">
        <f t="shared" si="3"/>
        <v>0</v>
      </c>
      <c r="AL75" s="24">
        <f t="shared" si="4"/>
        <v>38</v>
      </c>
      <c r="AM75" s="12">
        <f t="shared" si="5"/>
        <v>38</v>
      </c>
    </row>
    <row r="76" spans="1:39" ht="20.100000000000001" customHeight="1" x14ac:dyDescent="0.25">
      <c r="A76" s="4">
        <v>72</v>
      </c>
      <c r="B76" s="1" t="s">
        <v>186</v>
      </c>
      <c r="E76" s="27">
        <v>1</v>
      </c>
      <c r="G76" s="27">
        <v>14</v>
      </c>
      <c r="W76" s="27">
        <v>10</v>
      </c>
      <c r="AC76" s="27">
        <v>12</v>
      </c>
      <c r="AK76" s="30">
        <f t="shared" si="3"/>
        <v>37</v>
      </c>
      <c r="AL76" s="24">
        <f t="shared" si="4"/>
        <v>0</v>
      </c>
      <c r="AM76" s="12">
        <f t="shared" si="5"/>
        <v>37</v>
      </c>
    </row>
    <row r="77" spans="1:39" ht="20.100000000000001" customHeight="1" x14ac:dyDescent="0.25">
      <c r="B77" s="1" t="s">
        <v>103</v>
      </c>
      <c r="D77" s="15"/>
      <c r="F77" s="15"/>
      <c r="G77" s="27">
        <v>19</v>
      </c>
      <c r="H77" s="15"/>
      <c r="J77" s="21"/>
      <c r="L77" s="15"/>
      <c r="N77" s="15"/>
      <c r="P77" s="15"/>
      <c r="R77" s="15"/>
      <c r="T77" s="15"/>
      <c r="V77" s="15"/>
      <c r="W77" s="27">
        <v>5</v>
      </c>
      <c r="X77" s="15">
        <v>7</v>
      </c>
      <c r="Z77" s="15"/>
      <c r="AB77" s="15"/>
      <c r="AC77" s="27">
        <v>3</v>
      </c>
      <c r="AD77" s="15"/>
      <c r="AE77" s="27">
        <v>3</v>
      </c>
      <c r="AF77" s="15"/>
      <c r="AH77" s="15"/>
      <c r="AJ77" s="15"/>
      <c r="AK77" s="30">
        <f t="shared" si="3"/>
        <v>30</v>
      </c>
      <c r="AL77" s="24">
        <f t="shared" si="4"/>
        <v>7</v>
      </c>
      <c r="AM77" s="12">
        <f t="shared" si="5"/>
        <v>37</v>
      </c>
    </row>
    <row r="78" spans="1:39" ht="20.100000000000001" customHeight="1" x14ac:dyDescent="0.25">
      <c r="B78" s="1" t="s">
        <v>35</v>
      </c>
      <c r="D78" s="15"/>
      <c r="F78" s="15"/>
      <c r="G78" s="27">
        <v>8</v>
      </c>
      <c r="H78" s="15">
        <v>15</v>
      </c>
      <c r="J78" s="21"/>
      <c r="L78" s="15"/>
      <c r="M78" s="27">
        <v>5</v>
      </c>
      <c r="N78" s="15"/>
      <c r="P78" s="15"/>
      <c r="R78" s="15"/>
      <c r="T78" s="15"/>
      <c r="V78" s="15"/>
      <c r="W78" s="27">
        <v>2</v>
      </c>
      <c r="X78" s="15">
        <v>7</v>
      </c>
      <c r="Z78" s="15"/>
      <c r="AB78" s="15"/>
      <c r="AD78" s="15"/>
      <c r="AF78" s="15"/>
      <c r="AH78" s="15"/>
      <c r="AJ78" s="15"/>
      <c r="AK78" s="30">
        <f t="shared" si="3"/>
        <v>15</v>
      </c>
      <c r="AL78" s="24">
        <f t="shared" si="4"/>
        <v>22</v>
      </c>
      <c r="AM78" s="12">
        <f t="shared" si="5"/>
        <v>37</v>
      </c>
    </row>
    <row r="79" spans="1:39" ht="20.100000000000001" customHeight="1" x14ac:dyDescent="0.25">
      <c r="B79" s="6" t="s">
        <v>201</v>
      </c>
      <c r="C79" s="25"/>
      <c r="D79" s="13"/>
      <c r="E79" s="25"/>
      <c r="F79" s="13"/>
      <c r="G79" s="25">
        <v>8</v>
      </c>
      <c r="H79" s="13"/>
      <c r="I79" s="16"/>
      <c r="J79" s="17"/>
      <c r="K79" s="25"/>
      <c r="L79" s="13"/>
      <c r="M79" s="25"/>
      <c r="N79" s="13"/>
      <c r="O79" s="25"/>
      <c r="P79" s="13"/>
      <c r="Q79" s="25">
        <v>6</v>
      </c>
      <c r="R79" s="13"/>
      <c r="S79" s="25"/>
      <c r="T79" s="13"/>
      <c r="U79" s="25">
        <v>1</v>
      </c>
      <c r="V79" s="13"/>
      <c r="W79" s="25">
        <v>15</v>
      </c>
      <c r="X79" s="13"/>
      <c r="Y79" s="25"/>
      <c r="Z79" s="13"/>
      <c r="AA79" s="25">
        <v>7</v>
      </c>
      <c r="AB79" s="13"/>
      <c r="AC79" s="25"/>
      <c r="AD79" s="13"/>
      <c r="AE79" s="25"/>
      <c r="AF79" s="13"/>
      <c r="AG79" s="25"/>
      <c r="AH79" s="13"/>
      <c r="AI79" s="25"/>
      <c r="AJ79" s="13"/>
      <c r="AK79" s="30">
        <f t="shared" si="3"/>
        <v>37</v>
      </c>
      <c r="AL79" s="24">
        <f t="shared" si="4"/>
        <v>0</v>
      </c>
      <c r="AM79" s="12">
        <f t="shared" si="5"/>
        <v>37</v>
      </c>
    </row>
    <row r="80" spans="1:39" ht="20.100000000000001" customHeight="1" x14ac:dyDescent="0.25">
      <c r="B80" s="1" t="s">
        <v>43</v>
      </c>
      <c r="E80" s="27">
        <v>6</v>
      </c>
      <c r="K80" s="27">
        <v>4</v>
      </c>
      <c r="X80" s="4">
        <v>8</v>
      </c>
      <c r="Y80" s="27">
        <v>1</v>
      </c>
      <c r="AC80" s="27">
        <v>18</v>
      </c>
      <c r="AK80" s="30">
        <f t="shared" si="3"/>
        <v>29</v>
      </c>
      <c r="AL80" s="24">
        <f t="shared" si="4"/>
        <v>8</v>
      </c>
      <c r="AM80" s="12">
        <f t="shared" si="5"/>
        <v>37</v>
      </c>
    </row>
    <row r="81" spans="1:39" ht="20.100000000000001" customHeight="1" x14ac:dyDescent="0.25">
      <c r="B81" s="1" t="s">
        <v>184</v>
      </c>
      <c r="F81" s="4">
        <v>2</v>
      </c>
      <c r="H81" s="4">
        <v>8</v>
      </c>
      <c r="T81" s="4">
        <v>6</v>
      </c>
      <c r="W81" s="27">
        <v>7</v>
      </c>
      <c r="X81" s="4">
        <v>13</v>
      </c>
      <c r="AJ81" s="4">
        <v>1</v>
      </c>
      <c r="AK81" s="30">
        <f t="shared" si="3"/>
        <v>7</v>
      </c>
      <c r="AL81" s="24">
        <f t="shared" si="4"/>
        <v>30</v>
      </c>
      <c r="AM81" s="12">
        <f t="shared" si="5"/>
        <v>37</v>
      </c>
    </row>
    <row r="82" spans="1:39" ht="20.100000000000001" customHeight="1" x14ac:dyDescent="0.25">
      <c r="A82" s="4">
        <v>78</v>
      </c>
      <c r="B82" s="1" t="s">
        <v>110</v>
      </c>
      <c r="D82" s="15"/>
      <c r="F82" s="15"/>
      <c r="G82" s="27">
        <v>9</v>
      </c>
      <c r="H82" s="15">
        <v>6</v>
      </c>
      <c r="J82" s="21"/>
      <c r="L82" s="15"/>
      <c r="M82" s="27">
        <v>10</v>
      </c>
      <c r="N82" s="15"/>
      <c r="P82" s="15"/>
      <c r="Q82" s="27">
        <v>6</v>
      </c>
      <c r="R82" s="15">
        <v>5</v>
      </c>
      <c r="T82" s="15"/>
      <c r="V82" s="15"/>
      <c r="X82" s="15"/>
      <c r="Z82" s="15"/>
      <c r="AB82" s="15"/>
      <c r="AD82" s="15"/>
      <c r="AF82" s="15"/>
      <c r="AH82" s="15"/>
      <c r="AJ82" s="15"/>
      <c r="AK82" s="30">
        <f t="shared" si="3"/>
        <v>25</v>
      </c>
      <c r="AL82" s="24">
        <f t="shared" si="4"/>
        <v>11</v>
      </c>
      <c r="AM82" s="12">
        <f t="shared" si="5"/>
        <v>36</v>
      </c>
    </row>
    <row r="83" spans="1:39" ht="20.100000000000001" customHeight="1" x14ac:dyDescent="0.25">
      <c r="B83" s="1" t="s">
        <v>71</v>
      </c>
      <c r="G83" s="27">
        <v>4</v>
      </c>
      <c r="H83" s="4">
        <v>5</v>
      </c>
      <c r="Q83" s="27">
        <v>4</v>
      </c>
      <c r="W83" s="27">
        <v>11</v>
      </c>
      <c r="AA83" s="27">
        <v>7</v>
      </c>
      <c r="AG83" s="27">
        <v>5</v>
      </c>
      <c r="AK83" s="30">
        <f t="shared" si="3"/>
        <v>31</v>
      </c>
      <c r="AL83" s="24">
        <f t="shared" si="4"/>
        <v>5</v>
      </c>
      <c r="AM83" s="12">
        <f t="shared" si="5"/>
        <v>36</v>
      </c>
    </row>
    <row r="84" spans="1:39" ht="20.100000000000001" customHeight="1" x14ac:dyDescent="0.25">
      <c r="B84" s="6" t="s">
        <v>81</v>
      </c>
      <c r="C84" s="25"/>
      <c r="D84" s="13"/>
      <c r="E84" s="25"/>
      <c r="F84" s="13"/>
      <c r="G84" s="25"/>
      <c r="H84" s="13">
        <v>12</v>
      </c>
      <c r="I84" s="16"/>
      <c r="J84" s="17"/>
      <c r="K84" s="25"/>
      <c r="L84" s="13"/>
      <c r="M84" s="25"/>
      <c r="N84" s="13"/>
      <c r="O84" s="25"/>
      <c r="P84" s="13"/>
      <c r="Q84" s="25"/>
      <c r="R84" s="13"/>
      <c r="S84" s="25"/>
      <c r="T84" s="13"/>
      <c r="U84" s="25"/>
      <c r="V84" s="13"/>
      <c r="W84" s="25"/>
      <c r="X84" s="13">
        <v>21</v>
      </c>
      <c r="Y84" s="25"/>
      <c r="Z84" s="13">
        <v>3</v>
      </c>
      <c r="AA84" s="25"/>
      <c r="AB84" s="13"/>
      <c r="AC84" s="25"/>
      <c r="AD84" s="13"/>
      <c r="AE84" s="25"/>
      <c r="AF84" s="13"/>
      <c r="AG84" s="25"/>
      <c r="AH84" s="13"/>
      <c r="AI84" s="25"/>
      <c r="AJ84" s="13"/>
      <c r="AK84" s="30">
        <f t="shared" si="3"/>
        <v>0</v>
      </c>
      <c r="AL84" s="24">
        <f t="shared" si="4"/>
        <v>36</v>
      </c>
      <c r="AM84" s="12">
        <f t="shared" si="5"/>
        <v>36</v>
      </c>
    </row>
    <row r="85" spans="1:39" ht="20.100000000000001" customHeight="1" x14ac:dyDescent="0.25">
      <c r="A85" s="4">
        <v>81</v>
      </c>
      <c r="B85" s="1" t="s">
        <v>73</v>
      </c>
      <c r="W85" s="27">
        <v>26</v>
      </c>
      <c r="X85" s="4">
        <v>5</v>
      </c>
      <c r="Y85" s="27">
        <v>4</v>
      </c>
      <c r="AK85" s="30">
        <f t="shared" si="3"/>
        <v>30</v>
      </c>
      <c r="AL85" s="24">
        <f t="shared" si="4"/>
        <v>5</v>
      </c>
      <c r="AM85" s="12">
        <f t="shared" si="5"/>
        <v>35</v>
      </c>
    </row>
    <row r="86" spans="1:39" ht="20.100000000000001" customHeight="1" x14ac:dyDescent="0.25">
      <c r="A86" s="4">
        <v>82</v>
      </c>
      <c r="B86" s="1" t="s">
        <v>36</v>
      </c>
      <c r="E86" s="27">
        <v>1</v>
      </c>
      <c r="H86" s="4">
        <v>8</v>
      </c>
      <c r="W86" s="27">
        <v>7</v>
      </c>
      <c r="X86" s="4">
        <v>4</v>
      </c>
      <c r="AC86" s="27">
        <v>14</v>
      </c>
      <c r="AK86" s="30">
        <f t="shared" si="3"/>
        <v>22</v>
      </c>
      <c r="AL86" s="24">
        <f t="shared" si="4"/>
        <v>12</v>
      </c>
      <c r="AM86" s="12">
        <f t="shared" si="5"/>
        <v>34</v>
      </c>
    </row>
    <row r="87" spans="1:39" ht="20.100000000000001" customHeight="1" x14ac:dyDescent="0.25">
      <c r="A87" s="4">
        <v>83</v>
      </c>
      <c r="B87" s="1" t="s">
        <v>131</v>
      </c>
      <c r="G87" s="27">
        <v>5</v>
      </c>
      <c r="H87" s="4">
        <v>3</v>
      </c>
      <c r="M87" s="27">
        <v>5</v>
      </c>
      <c r="Q87" s="27">
        <v>2</v>
      </c>
      <c r="R87" s="4">
        <v>4</v>
      </c>
      <c r="W87" s="27">
        <v>7</v>
      </c>
      <c r="X87" s="4">
        <v>2</v>
      </c>
      <c r="AH87" s="4">
        <v>5</v>
      </c>
      <c r="AK87" s="30">
        <f t="shared" si="3"/>
        <v>19</v>
      </c>
      <c r="AL87" s="24">
        <f t="shared" si="4"/>
        <v>14</v>
      </c>
      <c r="AM87" s="12">
        <f t="shared" si="5"/>
        <v>33</v>
      </c>
    </row>
    <row r="88" spans="1:39" ht="20.100000000000001" customHeight="1" x14ac:dyDescent="0.25">
      <c r="B88" s="1" t="s">
        <v>77</v>
      </c>
      <c r="H88" s="4">
        <v>13</v>
      </c>
      <c r="X88" s="4">
        <v>13</v>
      </c>
      <c r="Z88" s="4">
        <v>7</v>
      </c>
      <c r="AK88" s="30">
        <f t="shared" si="3"/>
        <v>0</v>
      </c>
      <c r="AL88" s="24">
        <f t="shared" si="4"/>
        <v>33</v>
      </c>
      <c r="AM88" s="12">
        <f t="shared" si="5"/>
        <v>33</v>
      </c>
    </row>
    <row r="89" spans="1:39" ht="20.100000000000001" customHeight="1" x14ac:dyDescent="0.25">
      <c r="A89" s="4">
        <v>85</v>
      </c>
      <c r="B89" s="6" t="s">
        <v>108</v>
      </c>
      <c r="C89" s="25"/>
      <c r="D89" s="13"/>
      <c r="E89" s="25"/>
      <c r="F89" s="13"/>
      <c r="G89" s="25"/>
      <c r="H89" s="13">
        <v>2</v>
      </c>
      <c r="I89" s="16"/>
      <c r="J89" s="17"/>
      <c r="K89" s="25"/>
      <c r="L89" s="13"/>
      <c r="M89" s="25"/>
      <c r="N89" s="13"/>
      <c r="O89" s="25"/>
      <c r="P89" s="13"/>
      <c r="Q89" s="25"/>
      <c r="R89" s="13"/>
      <c r="S89" s="25"/>
      <c r="T89" s="13"/>
      <c r="U89" s="25"/>
      <c r="V89" s="13"/>
      <c r="W89" s="25"/>
      <c r="X89" s="13">
        <v>19</v>
      </c>
      <c r="Y89" s="25">
        <v>3</v>
      </c>
      <c r="Z89" s="13">
        <v>7</v>
      </c>
      <c r="AA89" s="25"/>
      <c r="AB89" s="13"/>
      <c r="AC89" s="25"/>
      <c r="AD89" s="13"/>
      <c r="AE89" s="25"/>
      <c r="AF89" s="13"/>
      <c r="AG89" s="25"/>
      <c r="AH89" s="13"/>
      <c r="AI89" s="25"/>
      <c r="AJ89" s="13"/>
      <c r="AK89" s="30">
        <f t="shared" si="3"/>
        <v>3</v>
      </c>
      <c r="AL89" s="24">
        <f t="shared" si="4"/>
        <v>28</v>
      </c>
      <c r="AM89" s="12">
        <f t="shared" si="5"/>
        <v>31</v>
      </c>
    </row>
    <row r="90" spans="1:39" ht="20.100000000000001" customHeight="1" x14ac:dyDescent="0.25">
      <c r="B90" s="1" t="s">
        <v>80</v>
      </c>
      <c r="C90" s="27">
        <v>5</v>
      </c>
      <c r="W90" s="27">
        <v>22</v>
      </c>
      <c r="Y90" s="27">
        <v>4</v>
      </c>
      <c r="AK90" s="30">
        <f t="shared" si="3"/>
        <v>31</v>
      </c>
      <c r="AL90" s="24">
        <f t="shared" si="4"/>
        <v>0</v>
      </c>
      <c r="AM90" s="12">
        <f t="shared" si="5"/>
        <v>31</v>
      </c>
    </row>
    <row r="91" spans="1:39" ht="20.100000000000001" customHeight="1" x14ac:dyDescent="0.25">
      <c r="A91" s="4">
        <v>87</v>
      </c>
      <c r="B91" s="1" t="s">
        <v>29</v>
      </c>
      <c r="G91" s="27">
        <v>7</v>
      </c>
      <c r="H91" s="4">
        <v>2</v>
      </c>
      <c r="W91" s="27">
        <v>18</v>
      </c>
      <c r="X91" s="4">
        <v>3</v>
      </c>
      <c r="AK91" s="30">
        <f t="shared" si="3"/>
        <v>25</v>
      </c>
      <c r="AL91" s="24">
        <f t="shared" si="4"/>
        <v>5</v>
      </c>
      <c r="AM91" s="12">
        <f t="shared" si="5"/>
        <v>30</v>
      </c>
    </row>
    <row r="92" spans="1:39" ht="20.100000000000001" customHeight="1" x14ac:dyDescent="0.25">
      <c r="B92" s="1" t="s">
        <v>88</v>
      </c>
      <c r="E92" s="27">
        <v>2</v>
      </c>
      <c r="G92" s="27">
        <v>2</v>
      </c>
      <c r="H92" s="4">
        <v>1</v>
      </c>
      <c r="Q92" s="27">
        <v>7</v>
      </c>
      <c r="U92" s="27">
        <v>1</v>
      </c>
      <c r="V92" s="4">
        <v>1</v>
      </c>
      <c r="W92" s="27">
        <v>4</v>
      </c>
      <c r="AE92" s="27">
        <v>12</v>
      </c>
      <c r="AK92" s="30">
        <f t="shared" si="3"/>
        <v>28</v>
      </c>
      <c r="AL92" s="24">
        <f t="shared" si="4"/>
        <v>2</v>
      </c>
      <c r="AM92" s="12">
        <f t="shared" si="5"/>
        <v>30</v>
      </c>
    </row>
    <row r="93" spans="1:39" ht="20.100000000000001" customHeight="1" x14ac:dyDescent="0.25">
      <c r="B93" s="1" t="s">
        <v>111</v>
      </c>
      <c r="D93" s="15"/>
      <c r="F93" s="15"/>
      <c r="G93" s="27">
        <v>2</v>
      </c>
      <c r="H93" s="15"/>
      <c r="J93" s="21"/>
      <c r="L93" s="15"/>
      <c r="N93" s="15">
        <v>7</v>
      </c>
      <c r="P93" s="15"/>
      <c r="R93" s="15">
        <v>7</v>
      </c>
      <c r="T93" s="15"/>
      <c r="V93" s="15"/>
      <c r="W93" s="27">
        <v>5</v>
      </c>
      <c r="X93" s="15">
        <v>4</v>
      </c>
      <c r="Z93" s="15"/>
      <c r="AB93" s="15"/>
      <c r="AD93" s="15"/>
      <c r="AF93" s="15">
        <v>5</v>
      </c>
      <c r="AH93" s="15"/>
      <c r="AJ93" s="15"/>
      <c r="AK93" s="30">
        <f t="shared" si="3"/>
        <v>7</v>
      </c>
      <c r="AL93" s="24">
        <f t="shared" si="4"/>
        <v>23</v>
      </c>
      <c r="AM93" s="12">
        <f t="shared" si="5"/>
        <v>30</v>
      </c>
    </row>
    <row r="94" spans="1:39" ht="20.100000000000001" customHeight="1" x14ac:dyDescent="0.25">
      <c r="B94" s="6" t="s">
        <v>95</v>
      </c>
      <c r="C94" s="25"/>
      <c r="D94" s="13"/>
      <c r="E94" s="25"/>
      <c r="F94" s="13"/>
      <c r="G94" s="25">
        <v>17</v>
      </c>
      <c r="H94" s="13"/>
      <c r="I94" s="16"/>
      <c r="J94" s="17"/>
      <c r="K94" s="25"/>
      <c r="L94" s="13"/>
      <c r="M94" s="25"/>
      <c r="N94" s="13"/>
      <c r="O94" s="25"/>
      <c r="P94" s="13"/>
      <c r="Q94" s="25"/>
      <c r="R94" s="13">
        <v>3</v>
      </c>
      <c r="S94" s="25"/>
      <c r="T94" s="13"/>
      <c r="U94" s="25"/>
      <c r="V94" s="13"/>
      <c r="W94" s="25">
        <v>10</v>
      </c>
      <c r="X94" s="13"/>
      <c r="Y94" s="25"/>
      <c r="Z94" s="13"/>
      <c r="AA94" s="25"/>
      <c r="AB94" s="13"/>
      <c r="AC94" s="25"/>
      <c r="AD94" s="13"/>
      <c r="AE94" s="25"/>
      <c r="AF94" s="13"/>
      <c r="AG94" s="25"/>
      <c r="AH94" s="13"/>
      <c r="AI94" s="25"/>
      <c r="AJ94" s="13"/>
      <c r="AK94" s="30">
        <f t="shared" si="3"/>
        <v>27</v>
      </c>
      <c r="AL94" s="24">
        <f t="shared" si="4"/>
        <v>3</v>
      </c>
      <c r="AM94" s="12">
        <f t="shared" si="5"/>
        <v>30</v>
      </c>
    </row>
    <row r="95" spans="1:39" ht="20.100000000000001" customHeight="1" x14ac:dyDescent="0.25">
      <c r="A95" s="4">
        <v>91</v>
      </c>
      <c r="B95" s="1" t="s">
        <v>96</v>
      </c>
      <c r="D95" s="15"/>
      <c r="F95" s="15"/>
      <c r="G95" s="27">
        <v>4</v>
      </c>
      <c r="H95" s="15">
        <v>16</v>
      </c>
      <c r="J95" s="21"/>
      <c r="L95" s="15"/>
      <c r="N95" s="15"/>
      <c r="P95" s="15"/>
      <c r="Q95" s="27">
        <v>1</v>
      </c>
      <c r="R95" s="15"/>
      <c r="T95" s="15">
        <v>5</v>
      </c>
      <c r="V95" s="15"/>
      <c r="W95" s="27">
        <v>1</v>
      </c>
      <c r="X95" s="15"/>
      <c r="Z95" s="15"/>
      <c r="AA95" s="27">
        <v>2</v>
      </c>
      <c r="AB95" s="15"/>
      <c r="AD95" s="15"/>
      <c r="AF95" s="15"/>
      <c r="AH95" s="15"/>
      <c r="AJ95" s="15"/>
      <c r="AK95" s="30">
        <f t="shared" si="3"/>
        <v>8</v>
      </c>
      <c r="AL95" s="24">
        <f t="shared" si="4"/>
        <v>21</v>
      </c>
      <c r="AM95" s="12">
        <f t="shared" si="5"/>
        <v>29</v>
      </c>
    </row>
    <row r="96" spans="1:39" ht="20.100000000000001" customHeight="1" x14ac:dyDescent="0.25">
      <c r="A96" s="4">
        <v>92</v>
      </c>
      <c r="B96" s="1" t="s">
        <v>45</v>
      </c>
      <c r="R96" s="4">
        <v>14</v>
      </c>
      <c r="U96" s="27">
        <v>3</v>
      </c>
      <c r="X96" s="4">
        <v>10</v>
      </c>
      <c r="AA96" s="27">
        <v>1</v>
      </c>
      <c r="AK96" s="30">
        <f t="shared" si="3"/>
        <v>4</v>
      </c>
      <c r="AL96" s="24">
        <f t="shared" si="4"/>
        <v>24</v>
      </c>
      <c r="AM96" s="12">
        <f t="shared" si="5"/>
        <v>28</v>
      </c>
    </row>
    <row r="97" spans="1:39" ht="20.100000000000001" customHeight="1" x14ac:dyDescent="0.25">
      <c r="B97" s="1" t="s">
        <v>231</v>
      </c>
      <c r="G97" s="27">
        <v>1</v>
      </c>
      <c r="W97" s="27">
        <v>26</v>
      </c>
      <c r="X97" s="4">
        <v>1</v>
      </c>
      <c r="AK97" s="30">
        <f t="shared" si="3"/>
        <v>27</v>
      </c>
      <c r="AL97" s="24">
        <f t="shared" si="4"/>
        <v>1</v>
      </c>
      <c r="AM97" s="12">
        <f t="shared" si="5"/>
        <v>28</v>
      </c>
    </row>
    <row r="98" spans="1:39" ht="20.100000000000001" customHeight="1" x14ac:dyDescent="0.25">
      <c r="B98" s="1" t="s">
        <v>112</v>
      </c>
      <c r="D98" s="15"/>
      <c r="F98" s="15"/>
      <c r="G98" s="27">
        <v>7</v>
      </c>
      <c r="H98" s="15"/>
      <c r="J98" s="21"/>
      <c r="L98" s="15"/>
      <c r="N98" s="15"/>
      <c r="P98" s="15"/>
      <c r="R98" s="15">
        <v>7</v>
      </c>
      <c r="T98" s="15"/>
      <c r="V98" s="15"/>
      <c r="X98" s="15"/>
      <c r="Z98" s="15"/>
      <c r="AB98" s="15">
        <v>5</v>
      </c>
      <c r="AD98" s="15"/>
      <c r="AE98" s="27">
        <v>4</v>
      </c>
      <c r="AF98" s="15">
        <v>5</v>
      </c>
      <c r="AH98" s="15"/>
      <c r="AJ98" s="15"/>
      <c r="AK98" s="30">
        <f t="shared" si="3"/>
        <v>11</v>
      </c>
      <c r="AL98" s="24">
        <f t="shared" si="4"/>
        <v>17</v>
      </c>
      <c r="AM98" s="12">
        <f t="shared" si="5"/>
        <v>28</v>
      </c>
    </row>
    <row r="99" spans="1:39" ht="20.100000000000001" customHeight="1" x14ac:dyDescent="0.25">
      <c r="B99" s="6" t="s">
        <v>40</v>
      </c>
      <c r="C99" s="25"/>
      <c r="D99" s="13"/>
      <c r="E99" s="25"/>
      <c r="F99" s="13"/>
      <c r="G99" s="25">
        <v>18</v>
      </c>
      <c r="H99" s="13"/>
      <c r="I99" s="16"/>
      <c r="J99" s="17"/>
      <c r="K99" s="25">
        <v>5</v>
      </c>
      <c r="L99" s="13"/>
      <c r="M99" s="25"/>
      <c r="N99" s="13"/>
      <c r="O99" s="25"/>
      <c r="P99" s="13"/>
      <c r="Q99" s="25"/>
      <c r="R99" s="13"/>
      <c r="S99" s="25"/>
      <c r="T99" s="13"/>
      <c r="U99" s="25"/>
      <c r="V99" s="13"/>
      <c r="W99" s="25"/>
      <c r="X99" s="13"/>
      <c r="Y99" s="25"/>
      <c r="Z99" s="13"/>
      <c r="AA99" s="25"/>
      <c r="AB99" s="13"/>
      <c r="AC99" s="25"/>
      <c r="AD99" s="13"/>
      <c r="AE99" s="25">
        <v>1</v>
      </c>
      <c r="AF99" s="13"/>
      <c r="AG99" s="25">
        <v>4</v>
      </c>
      <c r="AH99" s="13"/>
      <c r="AI99" s="25"/>
      <c r="AJ99" s="13"/>
      <c r="AK99" s="30">
        <f t="shared" si="3"/>
        <v>28</v>
      </c>
      <c r="AL99" s="24">
        <f t="shared" si="4"/>
        <v>0</v>
      </c>
      <c r="AM99" s="12">
        <f t="shared" si="5"/>
        <v>28</v>
      </c>
    </row>
    <row r="100" spans="1:39" ht="20.100000000000001" customHeight="1" x14ac:dyDescent="0.25">
      <c r="A100" s="4">
        <v>96</v>
      </c>
      <c r="B100" s="1" t="s">
        <v>196</v>
      </c>
      <c r="G100" s="27">
        <v>11</v>
      </c>
      <c r="Q100" s="27">
        <v>7</v>
      </c>
      <c r="W100" s="27">
        <v>4</v>
      </c>
      <c r="X100" s="4">
        <v>5</v>
      </c>
      <c r="AK100" s="30">
        <f t="shared" si="3"/>
        <v>22</v>
      </c>
      <c r="AL100" s="24">
        <f t="shared" si="4"/>
        <v>5</v>
      </c>
      <c r="AM100" s="12">
        <f t="shared" si="5"/>
        <v>27</v>
      </c>
    </row>
    <row r="101" spans="1:39" ht="20.100000000000001" customHeight="1" x14ac:dyDescent="0.25">
      <c r="B101" s="1" t="s">
        <v>128</v>
      </c>
      <c r="N101" s="4">
        <v>1</v>
      </c>
      <c r="S101" s="27">
        <v>9</v>
      </c>
      <c r="AF101" s="4">
        <v>4</v>
      </c>
      <c r="AG101" s="27">
        <v>3</v>
      </c>
      <c r="AH101" s="4">
        <v>10</v>
      </c>
      <c r="AK101" s="30">
        <f t="shared" si="3"/>
        <v>12</v>
      </c>
      <c r="AL101" s="24">
        <f t="shared" si="4"/>
        <v>15</v>
      </c>
      <c r="AM101" s="12">
        <f t="shared" si="5"/>
        <v>27</v>
      </c>
    </row>
    <row r="102" spans="1:39" ht="20.100000000000001" customHeight="1" x14ac:dyDescent="0.25">
      <c r="B102" s="1" t="s">
        <v>22</v>
      </c>
      <c r="C102" s="27">
        <v>3</v>
      </c>
      <c r="D102" s="15"/>
      <c r="F102" s="15"/>
      <c r="H102" s="15"/>
      <c r="J102" s="21"/>
      <c r="L102" s="15"/>
      <c r="N102" s="15"/>
      <c r="P102" s="15"/>
      <c r="R102" s="15">
        <v>7</v>
      </c>
      <c r="T102" s="15"/>
      <c r="V102" s="15"/>
      <c r="W102" s="27">
        <v>5</v>
      </c>
      <c r="X102" s="15"/>
      <c r="Z102" s="15"/>
      <c r="AA102" s="27">
        <v>2</v>
      </c>
      <c r="AB102" s="15">
        <v>5</v>
      </c>
      <c r="AD102" s="15"/>
      <c r="AF102" s="15"/>
      <c r="AG102" s="27">
        <v>5</v>
      </c>
      <c r="AH102" s="15"/>
      <c r="AJ102" s="15"/>
      <c r="AK102" s="30">
        <f t="shared" si="3"/>
        <v>15</v>
      </c>
      <c r="AL102" s="24">
        <f t="shared" si="4"/>
        <v>12</v>
      </c>
      <c r="AM102" s="12">
        <f t="shared" si="5"/>
        <v>27</v>
      </c>
    </row>
    <row r="103" spans="1:39" ht="20.100000000000001" customHeight="1" x14ac:dyDescent="0.25">
      <c r="A103" s="4">
        <v>99</v>
      </c>
      <c r="B103" s="1" t="s">
        <v>215</v>
      </c>
      <c r="D103" s="15"/>
      <c r="F103" s="15"/>
      <c r="G103" s="27">
        <v>5</v>
      </c>
      <c r="H103" s="15"/>
      <c r="J103" s="21"/>
      <c r="K103" s="27">
        <v>4</v>
      </c>
      <c r="L103" s="15"/>
      <c r="N103" s="15"/>
      <c r="P103" s="15"/>
      <c r="R103" s="15"/>
      <c r="T103" s="15"/>
      <c r="V103" s="15"/>
      <c r="W103" s="27">
        <v>10</v>
      </c>
      <c r="X103" s="15"/>
      <c r="Z103" s="15"/>
      <c r="AB103" s="15"/>
      <c r="AC103" s="27">
        <v>7</v>
      </c>
      <c r="AD103" s="15"/>
      <c r="AF103" s="15"/>
      <c r="AH103" s="15"/>
      <c r="AJ103" s="15"/>
      <c r="AK103" s="30">
        <f t="shared" si="3"/>
        <v>26</v>
      </c>
      <c r="AL103" s="24">
        <f t="shared" si="4"/>
        <v>0</v>
      </c>
      <c r="AM103" s="12">
        <f t="shared" si="5"/>
        <v>26</v>
      </c>
    </row>
    <row r="104" spans="1:39" ht="20.100000000000001" customHeight="1" x14ac:dyDescent="0.25">
      <c r="B104" s="6" t="s">
        <v>82</v>
      </c>
      <c r="C104" s="25">
        <v>1</v>
      </c>
      <c r="D104" s="13"/>
      <c r="E104" s="25"/>
      <c r="F104" s="13"/>
      <c r="G104" s="25"/>
      <c r="H104" s="13">
        <v>8</v>
      </c>
      <c r="I104" s="16"/>
      <c r="J104" s="17"/>
      <c r="K104" s="25"/>
      <c r="L104" s="13"/>
      <c r="M104" s="25"/>
      <c r="N104" s="13"/>
      <c r="O104" s="25"/>
      <c r="P104" s="13"/>
      <c r="Q104" s="25">
        <v>4</v>
      </c>
      <c r="R104" s="13">
        <v>1</v>
      </c>
      <c r="S104" s="25"/>
      <c r="T104" s="13"/>
      <c r="U104" s="25"/>
      <c r="V104" s="13"/>
      <c r="W104" s="25"/>
      <c r="X104" s="13">
        <v>12</v>
      </c>
      <c r="Y104" s="25"/>
      <c r="Z104" s="13"/>
      <c r="AA104" s="25"/>
      <c r="AB104" s="13"/>
      <c r="AC104" s="25"/>
      <c r="AD104" s="13"/>
      <c r="AE104" s="25"/>
      <c r="AF104" s="13"/>
      <c r="AG104" s="25"/>
      <c r="AH104" s="13"/>
      <c r="AI104" s="25"/>
      <c r="AJ104" s="13"/>
      <c r="AK104" s="30">
        <f t="shared" si="3"/>
        <v>5</v>
      </c>
      <c r="AL104" s="24">
        <f t="shared" si="4"/>
        <v>21</v>
      </c>
      <c r="AM104" s="12">
        <f t="shared" si="5"/>
        <v>26</v>
      </c>
    </row>
    <row r="105" spans="1:39" ht="20.100000000000001" customHeight="1" x14ac:dyDescent="0.25">
      <c r="B105" s="1" t="s">
        <v>192</v>
      </c>
      <c r="D105" s="15"/>
      <c r="F105" s="15"/>
      <c r="G105" s="27">
        <v>13</v>
      </c>
      <c r="H105" s="15"/>
      <c r="J105" s="21"/>
      <c r="L105" s="15"/>
      <c r="N105" s="15"/>
      <c r="P105" s="15"/>
      <c r="Q105" s="27">
        <v>5</v>
      </c>
      <c r="R105" s="15"/>
      <c r="T105" s="15"/>
      <c r="V105" s="15"/>
      <c r="W105" s="27">
        <v>8</v>
      </c>
      <c r="X105" s="15"/>
      <c r="Z105" s="15"/>
      <c r="AB105" s="15"/>
      <c r="AD105" s="15"/>
      <c r="AF105" s="15"/>
      <c r="AH105" s="15"/>
      <c r="AJ105" s="15"/>
      <c r="AK105" s="30">
        <f t="shared" si="3"/>
        <v>26</v>
      </c>
      <c r="AL105" s="24">
        <f t="shared" si="4"/>
        <v>0</v>
      </c>
      <c r="AM105" s="12">
        <f t="shared" si="5"/>
        <v>26</v>
      </c>
    </row>
    <row r="106" spans="1:39" ht="20.100000000000001" customHeight="1" x14ac:dyDescent="0.25">
      <c r="B106" s="1" t="s">
        <v>236</v>
      </c>
      <c r="K106" s="27">
        <v>7</v>
      </c>
      <c r="M106" s="27">
        <v>3</v>
      </c>
      <c r="Q106" s="27">
        <v>1</v>
      </c>
      <c r="AA106" s="27">
        <v>8</v>
      </c>
      <c r="AC106" s="27">
        <v>7</v>
      </c>
      <c r="AK106" s="30">
        <f t="shared" si="3"/>
        <v>26</v>
      </c>
      <c r="AL106" s="24">
        <f t="shared" si="4"/>
        <v>0</v>
      </c>
      <c r="AM106" s="12">
        <f t="shared" si="5"/>
        <v>26</v>
      </c>
    </row>
    <row r="107" spans="1:39" ht="20.100000000000001" customHeight="1" x14ac:dyDescent="0.25">
      <c r="A107" s="4">
        <v>103</v>
      </c>
      <c r="B107" s="1" t="s">
        <v>114</v>
      </c>
      <c r="G107" s="27">
        <v>3</v>
      </c>
      <c r="M107" s="27">
        <v>2</v>
      </c>
      <c r="N107" s="4">
        <v>2</v>
      </c>
      <c r="Q107" s="27">
        <v>4</v>
      </c>
      <c r="R107" s="4">
        <v>1</v>
      </c>
      <c r="S107" s="27">
        <v>10</v>
      </c>
      <c r="AB107" s="4">
        <v>3</v>
      </c>
      <c r="AK107" s="30">
        <f t="shared" si="3"/>
        <v>19</v>
      </c>
      <c r="AL107" s="24">
        <f t="shared" si="4"/>
        <v>6</v>
      </c>
      <c r="AM107" s="12">
        <f t="shared" si="5"/>
        <v>25</v>
      </c>
    </row>
    <row r="108" spans="1:39" ht="20.100000000000001" customHeight="1" x14ac:dyDescent="0.25">
      <c r="B108" s="1" t="s">
        <v>242</v>
      </c>
      <c r="M108" s="27">
        <v>1</v>
      </c>
      <c r="N108" s="4">
        <v>4</v>
      </c>
      <c r="AA108" s="27">
        <v>9</v>
      </c>
      <c r="AB108" s="4">
        <v>5</v>
      </c>
      <c r="AG108" s="27">
        <v>4</v>
      </c>
      <c r="AH108" s="4">
        <v>2</v>
      </c>
      <c r="AK108" s="30">
        <f t="shared" si="3"/>
        <v>14</v>
      </c>
      <c r="AL108" s="24">
        <f t="shared" si="4"/>
        <v>11</v>
      </c>
      <c r="AM108" s="12">
        <f t="shared" si="5"/>
        <v>25</v>
      </c>
    </row>
    <row r="109" spans="1:39" ht="20.100000000000001" customHeight="1" x14ac:dyDescent="0.25">
      <c r="B109" s="6" t="s">
        <v>69</v>
      </c>
      <c r="C109" s="25"/>
      <c r="D109" s="13"/>
      <c r="E109" s="25"/>
      <c r="F109" s="13"/>
      <c r="G109" s="25"/>
      <c r="H109" s="13"/>
      <c r="I109" s="16"/>
      <c r="J109" s="17"/>
      <c r="K109" s="25"/>
      <c r="L109" s="13"/>
      <c r="M109" s="25">
        <v>3</v>
      </c>
      <c r="N109" s="13">
        <v>5</v>
      </c>
      <c r="O109" s="25"/>
      <c r="P109" s="13"/>
      <c r="Q109" s="25"/>
      <c r="R109" s="13"/>
      <c r="S109" s="25">
        <v>3</v>
      </c>
      <c r="T109" s="13"/>
      <c r="U109" s="25"/>
      <c r="V109" s="13"/>
      <c r="W109" s="25">
        <v>4</v>
      </c>
      <c r="X109" s="13">
        <v>3</v>
      </c>
      <c r="Y109" s="25"/>
      <c r="Z109" s="13"/>
      <c r="AA109" s="25">
        <v>3</v>
      </c>
      <c r="AB109" s="13">
        <v>4</v>
      </c>
      <c r="AC109" s="25"/>
      <c r="AD109" s="13"/>
      <c r="AE109" s="25"/>
      <c r="AF109" s="13"/>
      <c r="AG109" s="25"/>
      <c r="AH109" s="13"/>
      <c r="AI109" s="25"/>
      <c r="AJ109" s="13"/>
      <c r="AK109" s="30">
        <f t="shared" si="3"/>
        <v>13</v>
      </c>
      <c r="AL109" s="24">
        <f t="shared" si="4"/>
        <v>12</v>
      </c>
      <c r="AM109" s="12">
        <f t="shared" si="5"/>
        <v>25</v>
      </c>
    </row>
    <row r="110" spans="1:39" ht="20.100000000000001" customHeight="1" x14ac:dyDescent="0.25">
      <c r="B110" s="1" t="s">
        <v>107</v>
      </c>
      <c r="D110" s="15"/>
      <c r="F110" s="15"/>
      <c r="G110" s="27">
        <v>17</v>
      </c>
      <c r="H110" s="15"/>
      <c r="J110" s="21"/>
      <c r="L110" s="15"/>
      <c r="N110" s="15"/>
      <c r="P110" s="15"/>
      <c r="R110" s="15"/>
      <c r="T110" s="15"/>
      <c r="V110" s="15"/>
      <c r="W110" s="27">
        <v>5</v>
      </c>
      <c r="X110" s="15">
        <v>2</v>
      </c>
      <c r="Z110" s="15">
        <v>1</v>
      </c>
      <c r="AB110" s="15"/>
      <c r="AD110" s="15"/>
      <c r="AF110" s="15"/>
      <c r="AH110" s="15"/>
      <c r="AJ110" s="15"/>
      <c r="AK110" s="30">
        <f t="shared" si="3"/>
        <v>22</v>
      </c>
      <c r="AL110" s="24">
        <f t="shared" si="4"/>
        <v>3</v>
      </c>
      <c r="AM110" s="12">
        <f t="shared" si="5"/>
        <v>25</v>
      </c>
    </row>
    <row r="111" spans="1:39" ht="20.100000000000001" customHeight="1" x14ac:dyDescent="0.25">
      <c r="A111" s="4">
        <v>107</v>
      </c>
      <c r="B111" s="1" t="s">
        <v>246</v>
      </c>
      <c r="D111" s="15"/>
      <c r="F111" s="15"/>
      <c r="H111" s="15"/>
      <c r="J111" s="21"/>
      <c r="L111" s="15"/>
      <c r="N111" s="15"/>
      <c r="O111" s="27">
        <v>1</v>
      </c>
      <c r="P111" s="15"/>
      <c r="R111" s="15"/>
      <c r="T111" s="15"/>
      <c r="V111" s="15"/>
      <c r="W111" s="27">
        <v>23</v>
      </c>
      <c r="X111" s="15"/>
      <c r="Z111" s="15"/>
      <c r="AB111" s="15"/>
      <c r="AD111" s="15"/>
      <c r="AF111" s="15"/>
      <c r="AH111" s="15"/>
      <c r="AJ111" s="15"/>
      <c r="AK111" s="30">
        <f t="shared" si="3"/>
        <v>24</v>
      </c>
      <c r="AL111" s="24">
        <f t="shared" si="4"/>
        <v>0</v>
      </c>
      <c r="AM111" s="12">
        <f t="shared" si="5"/>
        <v>24</v>
      </c>
    </row>
    <row r="112" spans="1:39" ht="20.100000000000001" customHeight="1" x14ac:dyDescent="0.25">
      <c r="B112" s="1" t="s">
        <v>226</v>
      </c>
      <c r="G112" s="27">
        <v>2</v>
      </c>
      <c r="W112" s="27">
        <v>22</v>
      </c>
      <c r="AK112" s="30">
        <f t="shared" si="3"/>
        <v>24</v>
      </c>
      <c r="AL112" s="24">
        <f t="shared" si="4"/>
        <v>0</v>
      </c>
      <c r="AM112" s="12">
        <f t="shared" si="5"/>
        <v>24</v>
      </c>
    </row>
    <row r="113" spans="1:39" ht="20.100000000000001" customHeight="1" x14ac:dyDescent="0.25">
      <c r="B113" s="1" t="s">
        <v>92</v>
      </c>
      <c r="H113" s="4">
        <v>10</v>
      </c>
      <c r="X113" s="4">
        <v>12</v>
      </c>
      <c r="AD113" s="4">
        <v>2</v>
      </c>
      <c r="AK113" s="30">
        <f t="shared" si="3"/>
        <v>0</v>
      </c>
      <c r="AL113" s="24">
        <f t="shared" si="4"/>
        <v>24</v>
      </c>
      <c r="AM113" s="12">
        <f t="shared" si="5"/>
        <v>24</v>
      </c>
    </row>
    <row r="114" spans="1:39" ht="20.100000000000001" customHeight="1" x14ac:dyDescent="0.25">
      <c r="B114" s="6" t="s">
        <v>76</v>
      </c>
      <c r="C114" s="25"/>
      <c r="D114" s="13"/>
      <c r="E114" s="25">
        <v>5</v>
      </c>
      <c r="F114" s="13"/>
      <c r="G114" s="25"/>
      <c r="H114" s="13"/>
      <c r="I114" s="16"/>
      <c r="J114" s="17"/>
      <c r="K114" s="25"/>
      <c r="L114" s="13"/>
      <c r="M114" s="25">
        <v>1</v>
      </c>
      <c r="N114" s="13"/>
      <c r="O114" s="25"/>
      <c r="P114" s="13"/>
      <c r="Q114" s="25">
        <v>1</v>
      </c>
      <c r="R114" s="13"/>
      <c r="S114" s="25"/>
      <c r="T114" s="13"/>
      <c r="U114" s="25"/>
      <c r="V114" s="13"/>
      <c r="W114" s="25">
        <v>13</v>
      </c>
      <c r="X114" s="13"/>
      <c r="Y114" s="25"/>
      <c r="Z114" s="13"/>
      <c r="AA114" s="25"/>
      <c r="AB114" s="13"/>
      <c r="AC114" s="25"/>
      <c r="AD114" s="13"/>
      <c r="AE114" s="25">
        <v>4</v>
      </c>
      <c r="AF114" s="13"/>
      <c r="AG114" s="25"/>
      <c r="AH114" s="13"/>
      <c r="AI114" s="25"/>
      <c r="AJ114" s="13"/>
      <c r="AK114" s="30">
        <f t="shared" si="3"/>
        <v>24</v>
      </c>
      <c r="AL114" s="24">
        <f t="shared" si="4"/>
        <v>0</v>
      </c>
      <c r="AM114" s="12">
        <f t="shared" si="5"/>
        <v>24</v>
      </c>
    </row>
    <row r="115" spans="1:39" ht="20.100000000000001" customHeight="1" x14ac:dyDescent="0.25">
      <c r="A115" s="4">
        <v>111</v>
      </c>
      <c r="B115" s="1" t="s">
        <v>274</v>
      </c>
      <c r="X115" s="4">
        <v>16</v>
      </c>
      <c r="AB115" s="4">
        <v>7</v>
      </c>
      <c r="AK115" s="30">
        <f t="shared" si="3"/>
        <v>0</v>
      </c>
      <c r="AL115" s="24">
        <f t="shared" si="4"/>
        <v>23</v>
      </c>
      <c r="AM115" s="12">
        <f t="shared" si="5"/>
        <v>23</v>
      </c>
    </row>
    <row r="116" spans="1:39" ht="20.100000000000001" customHeight="1" x14ac:dyDescent="0.25">
      <c r="A116" s="4">
        <v>112</v>
      </c>
      <c r="B116" s="1" t="s">
        <v>58</v>
      </c>
      <c r="C116" s="27">
        <v>1</v>
      </c>
      <c r="E116" s="27">
        <v>2</v>
      </c>
      <c r="H116" s="4">
        <v>6</v>
      </c>
      <c r="O116" s="27">
        <v>1</v>
      </c>
      <c r="Q116" s="27">
        <v>1</v>
      </c>
      <c r="X116" s="4">
        <v>7</v>
      </c>
      <c r="Y116" s="27">
        <v>2</v>
      </c>
      <c r="AA116" s="27">
        <v>1</v>
      </c>
      <c r="AJ116" s="4">
        <v>1</v>
      </c>
      <c r="AK116" s="30">
        <f t="shared" si="3"/>
        <v>8</v>
      </c>
      <c r="AL116" s="24">
        <f t="shared" si="4"/>
        <v>14</v>
      </c>
      <c r="AM116" s="12">
        <f t="shared" si="5"/>
        <v>22</v>
      </c>
    </row>
    <row r="117" spans="1:39" ht="20.100000000000001" customHeight="1" x14ac:dyDescent="0.25">
      <c r="B117" s="1" t="s">
        <v>70</v>
      </c>
      <c r="G117" s="27">
        <v>8</v>
      </c>
      <c r="O117" s="27">
        <v>2</v>
      </c>
      <c r="W117" s="27">
        <v>7</v>
      </c>
      <c r="X117" s="4">
        <v>4</v>
      </c>
      <c r="AI117" s="27">
        <v>1</v>
      </c>
      <c r="AK117" s="30">
        <f t="shared" si="3"/>
        <v>18</v>
      </c>
      <c r="AL117" s="24">
        <f t="shared" si="4"/>
        <v>4</v>
      </c>
      <c r="AM117" s="12">
        <f t="shared" si="5"/>
        <v>22</v>
      </c>
    </row>
    <row r="118" spans="1:39" ht="20.100000000000001" customHeight="1" x14ac:dyDescent="0.25">
      <c r="B118" s="1" t="s">
        <v>174</v>
      </c>
      <c r="C118" s="27">
        <v>7</v>
      </c>
      <c r="D118" s="15"/>
      <c r="F118" s="15"/>
      <c r="G118" s="27">
        <v>5</v>
      </c>
      <c r="H118" s="15"/>
      <c r="J118" s="21"/>
      <c r="L118" s="15"/>
      <c r="N118" s="15"/>
      <c r="P118" s="15"/>
      <c r="R118" s="15"/>
      <c r="T118" s="15"/>
      <c r="V118" s="15"/>
      <c r="W118" s="27">
        <v>10</v>
      </c>
      <c r="X118" s="15"/>
      <c r="Z118" s="15"/>
      <c r="AB118" s="15"/>
      <c r="AD118" s="15"/>
      <c r="AF118" s="15"/>
      <c r="AH118" s="15"/>
      <c r="AJ118" s="15"/>
      <c r="AK118" s="30">
        <f t="shared" si="3"/>
        <v>22</v>
      </c>
      <c r="AL118" s="24">
        <f t="shared" si="4"/>
        <v>0</v>
      </c>
      <c r="AM118" s="12">
        <f t="shared" si="5"/>
        <v>22</v>
      </c>
    </row>
    <row r="119" spans="1:39" ht="20.100000000000001" customHeight="1" x14ac:dyDescent="0.25">
      <c r="A119" s="4">
        <v>115</v>
      </c>
      <c r="B119" s="6" t="s">
        <v>199</v>
      </c>
      <c r="C119" s="25"/>
      <c r="D119" s="13"/>
      <c r="E119" s="25"/>
      <c r="F119" s="13"/>
      <c r="G119" s="25">
        <v>10</v>
      </c>
      <c r="H119" s="13"/>
      <c r="I119" s="16"/>
      <c r="J119" s="17"/>
      <c r="K119" s="25"/>
      <c r="L119" s="13"/>
      <c r="M119" s="25"/>
      <c r="N119" s="13"/>
      <c r="O119" s="25"/>
      <c r="P119" s="13"/>
      <c r="Q119" s="25">
        <v>10</v>
      </c>
      <c r="R119" s="13"/>
      <c r="S119" s="25"/>
      <c r="T119" s="13"/>
      <c r="U119" s="25"/>
      <c r="V119" s="13"/>
      <c r="W119" s="25"/>
      <c r="X119" s="13"/>
      <c r="Y119" s="25"/>
      <c r="Z119" s="13"/>
      <c r="AA119" s="25">
        <v>1</v>
      </c>
      <c r="AB119" s="13"/>
      <c r="AC119" s="25"/>
      <c r="AD119" s="13"/>
      <c r="AE119" s="25"/>
      <c r="AF119" s="13"/>
      <c r="AG119" s="25"/>
      <c r="AH119" s="13"/>
      <c r="AI119" s="25"/>
      <c r="AJ119" s="13"/>
      <c r="AK119" s="30">
        <f t="shared" si="3"/>
        <v>21</v>
      </c>
      <c r="AL119" s="24">
        <f t="shared" si="4"/>
        <v>0</v>
      </c>
      <c r="AM119" s="12">
        <f t="shared" si="5"/>
        <v>21</v>
      </c>
    </row>
    <row r="120" spans="1:39" ht="20.100000000000001" customHeight="1" x14ac:dyDescent="0.25">
      <c r="B120" s="1" t="s">
        <v>230</v>
      </c>
      <c r="G120" s="27">
        <v>1</v>
      </c>
      <c r="M120" s="27">
        <v>4</v>
      </c>
      <c r="Q120" s="27">
        <v>1</v>
      </c>
      <c r="W120" s="27">
        <v>2</v>
      </c>
      <c r="AA120" s="27">
        <v>4</v>
      </c>
      <c r="AE120" s="27">
        <v>5</v>
      </c>
      <c r="AG120" s="27">
        <v>4</v>
      </c>
      <c r="AK120" s="30">
        <f t="shared" si="3"/>
        <v>21</v>
      </c>
      <c r="AL120" s="24">
        <f t="shared" si="4"/>
        <v>0</v>
      </c>
      <c r="AM120" s="12">
        <f t="shared" si="5"/>
        <v>21</v>
      </c>
    </row>
    <row r="121" spans="1:39" ht="20.100000000000001" customHeight="1" x14ac:dyDescent="0.25">
      <c r="A121" s="4">
        <v>117</v>
      </c>
      <c r="B121" s="1" t="s">
        <v>61</v>
      </c>
      <c r="G121" s="27">
        <v>5</v>
      </c>
      <c r="H121" s="4">
        <v>5</v>
      </c>
      <c r="X121" s="4">
        <v>9</v>
      </c>
      <c r="AK121" s="30">
        <f t="shared" si="3"/>
        <v>5</v>
      </c>
      <c r="AL121" s="24">
        <f t="shared" si="4"/>
        <v>14</v>
      </c>
      <c r="AM121" s="12">
        <f t="shared" si="5"/>
        <v>19</v>
      </c>
    </row>
    <row r="122" spans="1:39" ht="20.100000000000001" customHeight="1" x14ac:dyDescent="0.25">
      <c r="B122" s="1" t="s">
        <v>44</v>
      </c>
      <c r="D122" s="15"/>
      <c r="E122" s="27">
        <v>2</v>
      </c>
      <c r="F122" s="15">
        <v>4</v>
      </c>
      <c r="H122" s="15"/>
      <c r="J122" s="21"/>
      <c r="L122" s="15"/>
      <c r="N122" s="15"/>
      <c r="P122" s="15"/>
      <c r="R122" s="15">
        <v>4</v>
      </c>
      <c r="T122" s="15"/>
      <c r="V122" s="15"/>
      <c r="X122" s="15"/>
      <c r="Y122" s="27">
        <v>5</v>
      </c>
      <c r="Z122" s="15"/>
      <c r="AB122" s="15"/>
      <c r="AD122" s="15">
        <v>4</v>
      </c>
      <c r="AF122" s="15"/>
      <c r="AH122" s="15"/>
      <c r="AJ122" s="15"/>
      <c r="AK122" s="30">
        <f t="shared" si="3"/>
        <v>7</v>
      </c>
      <c r="AL122" s="24">
        <f t="shared" si="4"/>
        <v>12</v>
      </c>
      <c r="AM122" s="12">
        <f t="shared" si="5"/>
        <v>19</v>
      </c>
    </row>
    <row r="123" spans="1:39" ht="20.100000000000001" customHeight="1" x14ac:dyDescent="0.25">
      <c r="B123" s="1" t="s">
        <v>28</v>
      </c>
      <c r="G123" s="27">
        <v>2</v>
      </c>
      <c r="Q123" s="27">
        <v>3</v>
      </c>
      <c r="W123" s="27">
        <v>6</v>
      </c>
      <c r="AC123" s="27">
        <v>7</v>
      </c>
      <c r="AG123" s="27">
        <v>1</v>
      </c>
      <c r="AK123" s="30">
        <f t="shared" si="3"/>
        <v>19</v>
      </c>
      <c r="AL123" s="24">
        <f t="shared" si="4"/>
        <v>0</v>
      </c>
      <c r="AM123" s="12">
        <f t="shared" si="5"/>
        <v>19</v>
      </c>
    </row>
    <row r="124" spans="1:39" ht="20.100000000000001" customHeight="1" x14ac:dyDescent="0.25">
      <c r="A124" s="4">
        <v>120</v>
      </c>
      <c r="B124" s="6" t="s">
        <v>229</v>
      </c>
      <c r="C124" s="25"/>
      <c r="D124" s="13"/>
      <c r="E124" s="25"/>
      <c r="F124" s="13"/>
      <c r="G124" s="25"/>
      <c r="H124" s="13">
        <v>1</v>
      </c>
      <c r="I124" s="16"/>
      <c r="J124" s="17"/>
      <c r="K124" s="25"/>
      <c r="L124" s="13"/>
      <c r="M124" s="25"/>
      <c r="N124" s="13"/>
      <c r="O124" s="25"/>
      <c r="P124" s="13"/>
      <c r="Q124" s="25"/>
      <c r="R124" s="13"/>
      <c r="S124" s="25"/>
      <c r="T124" s="13"/>
      <c r="U124" s="25"/>
      <c r="V124" s="13">
        <v>2</v>
      </c>
      <c r="W124" s="25">
        <v>7</v>
      </c>
      <c r="X124" s="13">
        <v>2</v>
      </c>
      <c r="Y124" s="25">
        <v>6</v>
      </c>
      <c r="Z124" s="13"/>
      <c r="AA124" s="25"/>
      <c r="AB124" s="13"/>
      <c r="AC124" s="25"/>
      <c r="AD124" s="13"/>
      <c r="AE124" s="25"/>
      <c r="AF124" s="13"/>
      <c r="AG124" s="25"/>
      <c r="AH124" s="13"/>
      <c r="AI124" s="25"/>
      <c r="AJ124" s="13"/>
      <c r="AK124" s="30">
        <f t="shared" si="3"/>
        <v>13</v>
      </c>
      <c r="AL124" s="24">
        <f t="shared" si="4"/>
        <v>5</v>
      </c>
      <c r="AM124" s="12">
        <f t="shared" si="5"/>
        <v>18</v>
      </c>
    </row>
    <row r="125" spans="1:39" ht="20.100000000000001" customHeight="1" x14ac:dyDescent="0.25">
      <c r="B125" s="1" t="s">
        <v>209</v>
      </c>
      <c r="G125" s="27">
        <v>6</v>
      </c>
      <c r="O125" s="27">
        <v>1</v>
      </c>
      <c r="W125" s="27">
        <v>8</v>
      </c>
      <c r="Y125" s="27">
        <v>3</v>
      </c>
      <c r="AK125" s="30">
        <f t="shared" si="3"/>
        <v>18</v>
      </c>
      <c r="AL125" s="24">
        <f t="shared" si="4"/>
        <v>0</v>
      </c>
      <c r="AM125" s="12">
        <f t="shared" si="5"/>
        <v>18</v>
      </c>
    </row>
    <row r="126" spans="1:39" ht="20.100000000000001" customHeight="1" x14ac:dyDescent="0.25">
      <c r="B126" s="1" t="s">
        <v>193</v>
      </c>
      <c r="G126" s="27">
        <v>13</v>
      </c>
      <c r="M126" s="27">
        <v>1</v>
      </c>
      <c r="S126" s="27">
        <v>2</v>
      </c>
      <c r="W126" s="27">
        <v>1</v>
      </c>
      <c r="AE126" s="27">
        <v>1</v>
      </c>
      <c r="AK126" s="30">
        <f t="shared" si="3"/>
        <v>18</v>
      </c>
      <c r="AL126" s="24">
        <f t="shared" si="4"/>
        <v>0</v>
      </c>
      <c r="AM126" s="12">
        <f t="shared" si="5"/>
        <v>18</v>
      </c>
    </row>
    <row r="127" spans="1:39" ht="20.100000000000001" customHeight="1" x14ac:dyDescent="0.25">
      <c r="B127" s="1" t="s">
        <v>98</v>
      </c>
      <c r="G127" s="27">
        <v>5</v>
      </c>
      <c r="Q127" s="27">
        <v>2</v>
      </c>
      <c r="W127" s="27">
        <v>5</v>
      </c>
      <c r="AA127" s="27">
        <v>6</v>
      </c>
      <c r="AK127" s="30">
        <f t="shared" si="3"/>
        <v>18</v>
      </c>
      <c r="AL127" s="24">
        <f t="shared" si="4"/>
        <v>0</v>
      </c>
      <c r="AM127" s="12">
        <f t="shared" si="5"/>
        <v>18</v>
      </c>
    </row>
    <row r="128" spans="1:39" ht="20.100000000000001" customHeight="1" x14ac:dyDescent="0.25">
      <c r="B128" s="1" t="s">
        <v>31</v>
      </c>
      <c r="D128" s="15"/>
      <c r="F128" s="15"/>
      <c r="G128" s="27">
        <v>12</v>
      </c>
      <c r="H128" s="15"/>
      <c r="J128" s="21"/>
      <c r="L128" s="15"/>
      <c r="N128" s="15"/>
      <c r="P128" s="15"/>
      <c r="R128" s="15"/>
      <c r="T128" s="15"/>
      <c r="V128" s="15"/>
      <c r="X128" s="15"/>
      <c r="Z128" s="15"/>
      <c r="AB128" s="15"/>
      <c r="AD128" s="15"/>
      <c r="AE128" s="27">
        <v>6</v>
      </c>
      <c r="AF128" s="15"/>
      <c r="AH128" s="15"/>
      <c r="AJ128" s="15"/>
      <c r="AK128" s="30">
        <f t="shared" si="3"/>
        <v>18</v>
      </c>
      <c r="AL128" s="24">
        <f t="shared" si="4"/>
        <v>0</v>
      </c>
      <c r="AM128" s="12">
        <f t="shared" si="5"/>
        <v>18</v>
      </c>
    </row>
    <row r="129" spans="1:39" ht="20.100000000000001" customHeight="1" x14ac:dyDescent="0.25">
      <c r="A129" s="4">
        <v>125</v>
      </c>
      <c r="B129" s="6" t="s">
        <v>203</v>
      </c>
      <c r="C129" s="25"/>
      <c r="D129" s="13"/>
      <c r="E129" s="25"/>
      <c r="F129" s="13"/>
      <c r="G129" s="25">
        <v>8</v>
      </c>
      <c r="H129" s="13"/>
      <c r="I129" s="16"/>
      <c r="J129" s="17"/>
      <c r="K129" s="25"/>
      <c r="L129" s="13"/>
      <c r="M129" s="25"/>
      <c r="N129" s="13">
        <v>5</v>
      </c>
      <c r="O129" s="25"/>
      <c r="P129" s="13"/>
      <c r="Q129" s="25"/>
      <c r="R129" s="13"/>
      <c r="S129" s="25"/>
      <c r="T129" s="13"/>
      <c r="U129" s="25"/>
      <c r="V129" s="13"/>
      <c r="W129" s="25">
        <v>4</v>
      </c>
      <c r="X129" s="13"/>
      <c r="Y129" s="25"/>
      <c r="Z129" s="13"/>
      <c r="AA129" s="25"/>
      <c r="AB129" s="13"/>
      <c r="AC129" s="25"/>
      <c r="AD129" s="13"/>
      <c r="AE129" s="25"/>
      <c r="AF129" s="13"/>
      <c r="AG129" s="25"/>
      <c r="AH129" s="13"/>
      <c r="AI129" s="25"/>
      <c r="AJ129" s="13"/>
      <c r="AK129" s="30">
        <f t="shared" si="3"/>
        <v>12</v>
      </c>
      <c r="AL129" s="24">
        <f t="shared" si="4"/>
        <v>5</v>
      </c>
      <c r="AM129" s="12">
        <f t="shared" si="5"/>
        <v>17</v>
      </c>
    </row>
    <row r="130" spans="1:39" ht="20.100000000000001" customHeight="1" x14ac:dyDescent="0.25">
      <c r="B130" s="1" t="s">
        <v>197</v>
      </c>
      <c r="G130" s="27">
        <v>11</v>
      </c>
      <c r="W130" s="27">
        <v>6</v>
      </c>
      <c r="AK130" s="30">
        <f t="shared" si="3"/>
        <v>17</v>
      </c>
      <c r="AL130" s="24">
        <f t="shared" si="4"/>
        <v>0</v>
      </c>
      <c r="AM130" s="12">
        <f t="shared" si="5"/>
        <v>17</v>
      </c>
    </row>
    <row r="131" spans="1:39" ht="20.100000000000001" customHeight="1" x14ac:dyDescent="0.25">
      <c r="B131" s="1" t="s">
        <v>208</v>
      </c>
      <c r="D131" s="15"/>
      <c r="F131" s="15"/>
      <c r="G131" s="27">
        <v>6</v>
      </c>
      <c r="H131" s="15"/>
      <c r="J131" s="21"/>
      <c r="L131" s="15"/>
      <c r="N131" s="15"/>
      <c r="P131" s="15"/>
      <c r="R131" s="15"/>
      <c r="T131" s="15"/>
      <c r="V131" s="15"/>
      <c r="W131" s="27">
        <v>5</v>
      </c>
      <c r="X131" s="15"/>
      <c r="Z131" s="15"/>
      <c r="AA131" s="27">
        <v>1</v>
      </c>
      <c r="AB131" s="15"/>
      <c r="AD131" s="15"/>
      <c r="AF131" s="15"/>
      <c r="AH131" s="15"/>
      <c r="AI131" s="27">
        <v>5</v>
      </c>
      <c r="AJ131" s="15"/>
      <c r="AK131" s="30">
        <f t="shared" si="3"/>
        <v>17</v>
      </c>
      <c r="AL131" s="24">
        <f t="shared" si="4"/>
        <v>0</v>
      </c>
      <c r="AM131" s="12">
        <f t="shared" si="5"/>
        <v>17</v>
      </c>
    </row>
    <row r="132" spans="1:39" ht="20.100000000000001" customHeight="1" x14ac:dyDescent="0.25">
      <c r="A132" s="4">
        <v>128</v>
      </c>
      <c r="B132" s="1" t="s">
        <v>46</v>
      </c>
      <c r="F132" s="4">
        <v>3</v>
      </c>
      <c r="O132" s="27">
        <v>2</v>
      </c>
      <c r="R132" s="4">
        <v>1</v>
      </c>
      <c r="W132" s="27">
        <v>10</v>
      </c>
      <c r="AK132" s="30">
        <f t="shared" si="3"/>
        <v>12</v>
      </c>
      <c r="AL132" s="24">
        <f t="shared" si="4"/>
        <v>4</v>
      </c>
      <c r="AM132" s="12">
        <f t="shared" si="5"/>
        <v>16</v>
      </c>
    </row>
    <row r="133" spans="1:39" ht="20.100000000000001" customHeight="1" x14ac:dyDescent="0.25">
      <c r="B133" s="1" t="s">
        <v>202</v>
      </c>
      <c r="D133" s="15"/>
      <c r="F133" s="15"/>
      <c r="G133" s="27">
        <v>8</v>
      </c>
      <c r="H133" s="15"/>
      <c r="J133" s="21"/>
      <c r="L133" s="15">
        <v>3</v>
      </c>
      <c r="N133" s="15"/>
      <c r="P133" s="15"/>
      <c r="R133" s="15"/>
      <c r="T133" s="15"/>
      <c r="V133" s="15"/>
      <c r="W133" s="27">
        <v>5</v>
      </c>
      <c r="X133" s="15"/>
      <c r="Z133" s="15"/>
      <c r="AB133" s="15"/>
      <c r="AD133" s="15"/>
      <c r="AF133" s="15"/>
      <c r="AH133" s="15"/>
      <c r="AJ133" s="15"/>
      <c r="AK133" s="30">
        <f t="shared" ref="AK133:AK196" si="6">C133+E133+G133+K133+M133+O133+Q133+S133+U133+W133+Y133+AA133+AC133+AE133+AG133+AI133</f>
        <v>13</v>
      </c>
      <c r="AL133" s="24">
        <f t="shared" ref="AL133:AL196" si="7">D133+F133+H133+L133+N133+P133+R133+T133+V133+X133+Z133+AB133+AD133+AF133+AH133+AJ133</f>
        <v>3</v>
      </c>
      <c r="AM133" s="12">
        <f t="shared" ref="AM133:AM196" si="8">AK133+AL133</f>
        <v>16</v>
      </c>
    </row>
    <row r="134" spans="1:39" ht="20.100000000000001" customHeight="1" x14ac:dyDescent="0.25">
      <c r="B134" s="6" t="s">
        <v>33</v>
      </c>
      <c r="C134" s="25"/>
      <c r="D134" s="13"/>
      <c r="E134" s="25"/>
      <c r="F134" s="13"/>
      <c r="G134" s="25">
        <v>2</v>
      </c>
      <c r="H134" s="13"/>
      <c r="I134" s="16"/>
      <c r="J134" s="17"/>
      <c r="K134" s="25"/>
      <c r="L134" s="13"/>
      <c r="M134" s="25"/>
      <c r="N134" s="13"/>
      <c r="O134" s="25"/>
      <c r="P134" s="13"/>
      <c r="Q134" s="25"/>
      <c r="R134" s="13"/>
      <c r="S134" s="25"/>
      <c r="T134" s="13"/>
      <c r="U134" s="25"/>
      <c r="V134" s="13"/>
      <c r="W134" s="25">
        <v>5</v>
      </c>
      <c r="X134" s="13">
        <v>9</v>
      </c>
      <c r="Y134" s="25"/>
      <c r="Z134" s="13"/>
      <c r="AA134" s="25"/>
      <c r="AB134" s="13"/>
      <c r="AC134" s="25"/>
      <c r="AD134" s="13"/>
      <c r="AE134" s="25"/>
      <c r="AF134" s="13"/>
      <c r="AG134" s="25"/>
      <c r="AH134" s="13"/>
      <c r="AI134" s="25"/>
      <c r="AJ134" s="13"/>
      <c r="AK134" s="30">
        <f t="shared" si="6"/>
        <v>7</v>
      </c>
      <c r="AL134" s="24">
        <f t="shared" si="7"/>
        <v>9</v>
      </c>
      <c r="AM134" s="12">
        <f t="shared" si="8"/>
        <v>16</v>
      </c>
    </row>
    <row r="135" spans="1:39" ht="20.100000000000001" customHeight="1" x14ac:dyDescent="0.25">
      <c r="B135" s="1" t="s">
        <v>124</v>
      </c>
      <c r="F135" s="4">
        <v>11</v>
      </c>
      <c r="W135" s="27">
        <v>5</v>
      </c>
      <c r="AK135" s="30">
        <f t="shared" si="6"/>
        <v>5</v>
      </c>
      <c r="AL135" s="24">
        <f t="shared" si="7"/>
        <v>11</v>
      </c>
      <c r="AM135" s="12">
        <f t="shared" si="8"/>
        <v>16</v>
      </c>
    </row>
    <row r="136" spans="1:39" ht="20.100000000000001" customHeight="1" x14ac:dyDescent="0.25">
      <c r="B136" s="1" t="s">
        <v>140</v>
      </c>
      <c r="C136" s="27">
        <v>1</v>
      </c>
      <c r="D136" s="15"/>
      <c r="F136" s="15"/>
      <c r="G136" s="27">
        <v>1</v>
      </c>
      <c r="H136" s="15"/>
      <c r="J136" s="21"/>
      <c r="L136" s="15"/>
      <c r="N136" s="15"/>
      <c r="P136" s="15"/>
      <c r="R136" s="15"/>
      <c r="T136" s="15"/>
      <c r="V136" s="15"/>
      <c r="W136" s="27">
        <v>1</v>
      </c>
      <c r="X136" s="15">
        <v>9</v>
      </c>
      <c r="Z136" s="15">
        <v>4</v>
      </c>
      <c r="AB136" s="15"/>
      <c r="AD136" s="15"/>
      <c r="AF136" s="15"/>
      <c r="AH136" s="15"/>
      <c r="AJ136" s="15"/>
      <c r="AK136" s="30">
        <f t="shared" si="6"/>
        <v>3</v>
      </c>
      <c r="AL136" s="24">
        <f t="shared" si="7"/>
        <v>13</v>
      </c>
      <c r="AM136" s="12">
        <f t="shared" si="8"/>
        <v>16</v>
      </c>
    </row>
    <row r="137" spans="1:39" ht="20.100000000000001" customHeight="1" x14ac:dyDescent="0.25">
      <c r="B137" s="1" t="s">
        <v>185</v>
      </c>
      <c r="E137" s="27">
        <v>1</v>
      </c>
      <c r="G137" s="27">
        <v>7</v>
      </c>
      <c r="W137" s="27">
        <v>8</v>
      </c>
      <c r="AK137" s="30">
        <f t="shared" si="6"/>
        <v>16</v>
      </c>
      <c r="AL137" s="24">
        <f t="shared" si="7"/>
        <v>0</v>
      </c>
      <c r="AM137" s="12">
        <f t="shared" si="8"/>
        <v>16</v>
      </c>
    </row>
    <row r="138" spans="1:39" ht="20.100000000000001" customHeight="1" x14ac:dyDescent="0.25">
      <c r="B138" s="1" t="s">
        <v>218</v>
      </c>
      <c r="G138" s="27">
        <v>4</v>
      </c>
      <c r="W138" s="27">
        <v>12</v>
      </c>
      <c r="AK138" s="30">
        <f t="shared" si="6"/>
        <v>16</v>
      </c>
      <c r="AL138" s="24">
        <f t="shared" si="7"/>
        <v>0</v>
      </c>
      <c r="AM138" s="12">
        <f t="shared" si="8"/>
        <v>16</v>
      </c>
    </row>
    <row r="139" spans="1:39" ht="20.100000000000001" customHeight="1" x14ac:dyDescent="0.25">
      <c r="B139" s="6" t="s">
        <v>138</v>
      </c>
      <c r="C139" s="25"/>
      <c r="D139" s="13"/>
      <c r="E139" s="25"/>
      <c r="F139" s="13"/>
      <c r="G139" s="25">
        <v>2</v>
      </c>
      <c r="H139" s="13"/>
      <c r="I139" s="16"/>
      <c r="J139" s="17"/>
      <c r="K139" s="25"/>
      <c r="L139" s="13"/>
      <c r="M139" s="25"/>
      <c r="N139" s="13"/>
      <c r="O139" s="25"/>
      <c r="P139" s="13"/>
      <c r="Q139" s="25"/>
      <c r="R139" s="13"/>
      <c r="S139" s="25"/>
      <c r="T139" s="13"/>
      <c r="U139" s="25"/>
      <c r="V139" s="13"/>
      <c r="W139" s="25"/>
      <c r="X139" s="13">
        <v>6</v>
      </c>
      <c r="Y139" s="25"/>
      <c r="Z139" s="13"/>
      <c r="AA139" s="25"/>
      <c r="AB139" s="13">
        <v>7</v>
      </c>
      <c r="AC139" s="25"/>
      <c r="AD139" s="13"/>
      <c r="AE139" s="25">
        <v>1</v>
      </c>
      <c r="AF139" s="13"/>
      <c r="AG139" s="25"/>
      <c r="AH139" s="13"/>
      <c r="AI139" s="25"/>
      <c r="AJ139" s="13"/>
      <c r="AK139" s="30">
        <f t="shared" si="6"/>
        <v>3</v>
      </c>
      <c r="AL139" s="24">
        <f t="shared" si="7"/>
        <v>13</v>
      </c>
      <c r="AM139" s="12">
        <f t="shared" si="8"/>
        <v>16</v>
      </c>
    </row>
    <row r="140" spans="1:39" ht="20.100000000000001" customHeight="1" x14ac:dyDescent="0.25">
      <c r="A140" s="4">
        <v>136</v>
      </c>
      <c r="B140" s="1" t="s">
        <v>182</v>
      </c>
      <c r="D140" s="15"/>
      <c r="E140" s="27">
        <v>8</v>
      </c>
      <c r="F140" s="15"/>
      <c r="H140" s="15"/>
      <c r="J140" s="21"/>
      <c r="K140" s="27">
        <v>7</v>
      </c>
      <c r="L140" s="15"/>
      <c r="N140" s="15"/>
      <c r="P140" s="15"/>
      <c r="R140" s="15"/>
      <c r="T140" s="15"/>
      <c r="V140" s="15"/>
      <c r="X140" s="15"/>
      <c r="Z140" s="15"/>
      <c r="AB140" s="15"/>
      <c r="AD140" s="15"/>
      <c r="AF140" s="15"/>
      <c r="AH140" s="15"/>
      <c r="AJ140" s="15"/>
      <c r="AK140" s="30">
        <f t="shared" si="6"/>
        <v>15</v>
      </c>
      <c r="AL140" s="24">
        <f t="shared" si="7"/>
        <v>0</v>
      </c>
      <c r="AM140" s="12">
        <f t="shared" si="8"/>
        <v>15</v>
      </c>
    </row>
    <row r="141" spans="1:39" ht="20.100000000000001" customHeight="1" x14ac:dyDescent="0.25">
      <c r="B141" s="1" t="s">
        <v>183</v>
      </c>
      <c r="D141" s="15"/>
      <c r="E141" s="27">
        <v>2</v>
      </c>
      <c r="F141" s="15"/>
      <c r="G141" s="27">
        <v>6</v>
      </c>
      <c r="H141" s="15"/>
      <c r="J141" s="21"/>
      <c r="K141" s="27">
        <v>1</v>
      </c>
      <c r="L141" s="15"/>
      <c r="N141" s="15"/>
      <c r="P141" s="15"/>
      <c r="Q141" s="27">
        <v>3</v>
      </c>
      <c r="R141" s="15"/>
      <c r="T141" s="15"/>
      <c r="V141" s="15"/>
      <c r="W141" s="27">
        <v>3</v>
      </c>
      <c r="X141" s="15"/>
      <c r="Z141" s="15"/>
      <c r="AB141" s="15"/>
      <c r="AD141" s="15"/>
      <c r="AF141" s="15"/>
      <c r="AH141" s="15"/>
      <c r="AJ141" s="15"/>
      <c r="AK141" s="30">
        <f t="shared" si="6"/>
        <v>15</v>
      </c>
      <c r="AL141" s="24">
        <f t="shared" si="7"/>
        <v>0</v>
      </c>
      <c r="AM141" s="12">
        <f t="shared" si="8"/>
        <v>15</v>
      </c>
    </row>
    <row r="142" spans="1:39" ht="20.100000000000001" customHeight="1" x14ac:dyDescent="0.25">
      <c r="B142" s="1" t="s">
        <v>127</v>
      </c>
      <c r="H142" s="4">
        <v>3</v>
      </c>
      <c r="N142" s="4">
        <v>1</v>
      </c>
      <c r="W142" s="27">
        <v>4</v>
      </c>
      <c r="AF142" s="4">
        <v>7</v>
      </c>
      <c r="AK142" s="30">
        <f t="shared" si="6"/>
        <v>4</v>
      </c>
      <c r="AL142" s="24">
        <f t="shared" si="7"/>
        <v>11</v>
      </c>
      <c r="AM142" s="12">
        <f t="shared" si="8"/>
        <v>15</v>
      </c>
    </row>
    <row r="143" spans="1:39" ht="20.100000000000001" customHeight="1" x14ac:dyDescent="0.25">
      <c r="B143" s="1" t="s">
        <v>132</v>
      </c>
      <c r="Q143" s="27">
        <v>1</v>
      </c>
      <c r="W143" s="27">
        <v>13</v>
      </c>
      <c r="AA143" s="27">
        <v>1</v>
      </c>
      <c r="AK143" s="30">
        <f t="shared" si="6"/>
        <v>15</v>
      </c>
      <c r="AL143" s="24">
        <f t="shared" si="7"/>
        <v>0</v>
      </c>
      <c r="AM143" s="12">
        <f t="shared" si="8"/>
        <v>15</v>
      </c>
    </row>
    <row r="144" spans="1:39" ht="20.100000000000001" customHeight="1" x14ac:dyDescent="0.25">
      <c r="B144" s="6" t="s">
        <v>137</v>
      </c>
      <c r="C144" s="25"/>
      <c r="D144" s="13"/>
      <c r="E144" s="25"/>
      <c r="F144" s="13"/>
      <c r="G144" s="25"/>
      <c r="H144" s="13"/>
      <c r="I144" s="16"/>
      <c r="J144" s="17"/>
      <c r="K144" s="25"/>
      <c r="L144" s="13"/>
      <c r="M144" s="25"/>
      <c r="N144" s="13"/>
      <c r="O144" s="25"/>
      <c r="P144" s="13"/>
      <c r="Q144" s="25"/>
      <c r="R144" s="13"/>
      <c r="S144" s="25"/>
      <c r="T144" s="13"/>
      <c r="U144" s="25"/>
      <c r="V144" s="13"/>
      <c r="W144" s="25"/>
      <c r="X144" s="13">
        <v>8</v>
      </c>
      <c r="Y144" s="25"/>
      <c r="Z144" s="13"/>
      <c r="AA144" s="25"/>
      <c r="AB144" s="13">
        <v>7</v>
      </c>
      <c r="AC144" s="25"/>
      <c r="AD144" s="13"/>
      <c r="AE144" s="25"/>
      <c r="AF144" s="13"/>
      <c r="AG144" s="25"/>
      <c r="AH144" s="13"/>
      <c r="AI144" s="25"/>
      <c r="AJ144" s="13"/>
      <c r="AK144" s="30">
        <f t="shared" si="6"/>
        <v>0</v>
      </c>
      <c r="AL144" s="24">
        <f t="shared" si="7"/>
        <v>15</v>
      </c>
      <c r="AM144" s="12">
        <f t="shared" si="8"/>
        <v>15</v>
      </c>
    </row>
    <row r="145" spans="1:39" ht="20.100000000000001" customHeight="1" x14ac:dyDescent="0.25">
      <c r="B145" s="1" t="s">
        <v>83</v>
      </c>
      <c r="W145" s="27">
        <v>12</v>
      </c>
      <c r="X145" s="4">
        <v>3</v>
      </c>
      <c r="AK145" s="30">
        <f t="shared" si="6"/>
        <v>12</v>
      </c>
      <c r="AL145" s="24">
        <f t="shared" si="7"/>
        <v>3</v>
      </c>
      <c r="AM145" s="12">
        <f t="shared" si="8"/>
        <v>15</v>
      </c>
    </row>
    <row r="146" spans="1:39" ht="20.100000000000001" customHeight="1" x14ac:dyDescent="0.25">
      <c r="B146" s="1" t="s">
        <v>179</v>
      </c>
      <c r="C146" s="27">
        <v>1</v>
      </c>
      <c r="G146" s="27">
        <v>3</v>
      </c>
      <c r="K146" s="27">
        <v>1</v>
      </c>
      <c r="W146" s="27">
        <v>6</v>
      </c>
      <c r="AI146" s="27">
        <v>4</v>
      </c>
      <c r="AK146" s="30">
        <f t="shared" si="6"/>
        <v>15</v>
      </c>
      <c r="AL146" s="24">
        <f t="shared" si="7"/>
        <v>0</v>
      </c>
      <c r="AM146" s="12">
        <f t="shared" si="8"/>
        <v>15</v>
      </c>
    </row>
    <row r="147" spans="1:39" ht="20.100000000000001" customHeight="1" x14ac:dyDescent="0.25">
      <c r="B147" s="1" t="s">
        <v>223</v>
      </c>
      <c r="D147" s="15"/>
      <c r="F147" s="15"/>
      <c r="G147" s="27">
        <v>3</v>
      </c>
      <c r="H147" s="15"/>
      <c r="J147" s="21"/>
      <c r="L147" s="15"/>
      <c r="N147" s="15"/>
      <c r="P147" s="15"/>
      <c r="R147" s="15"/>
      <c r="T147" s="15"/>
      <c r="V147" s="15"/>
      <c r="W147" s="27">
        <v>12</v>
      </c>
      <c r="X147" s="15"/>
      <c r="Z147" s="15"/>
      <c r="AB147" s="15"/>
      <c r="AD147" s="15"/>
      <c r="AF147" s="15"/>
      <c r="AH147" s="15"/>
      <c r="AJ147" s="15"/>
      <c r="AK147" s="30">
        <f t="shared" si="6"/>
        <v>15</v>
      </c>
      <c r="AL147" s="24">
        <f t="shared" si="7"/>
        <v>0</v>
      </c>
      <c r="AM147" s="12">
        <f t="shared" si="8"/>
        <v>15</v>
      </c>
    </row>
    <row r="148" spans="1:39" ht="20.100000000000001" customHeight="1" x14ac:dyDescent="0.25">
      <c r="A148" s="4">
        <v>144</v>
      </c>
      <c r="B148" s="1" t="s">
        <v>122</v>
      </c>
      <c r="H148" s="4">
        <v>7</v>
      </c>
      <c r="N148" s="4">
        <v>7</v>
      </c>
      <c r="AK148" s="30">
        <f t="shared" si="6"/>
        <v>0</v>
      </c>
      <c r="AL148" s="24">
        <f t="shared" si="7"/>
        <v>14</v>
      </c>
      <c r="AM148" s="12">
        <f t="shared" si="8"/>
        <v>14</v>
      </c>
    </row>
    <row r="149" spans="1:39" ht="20.100000000000001" customHeight="1" x14ac:dyDescent="0.25">
      <c r="B149" s="6" t="s">
        <v>180</v>
      </c>
      <c r="C149" s="25"/>
      <c r="D149" s="13"/>
      <c r="E149" s="25">
        <v>5</v>
      </c>
      <c r="F149" s="13">
        <v>9</v>
      </c>
      <c r="G149" s="25"/>
      <c r="H149" s="13"/>
      <c r="I149" s="16"/>
      <c r="J149" s="17"/>
      <c r="K149" s="25"/>
      <c r="L149" s="13"/>
      <c r="M149" s="25"/>
      <c r="N149" s="13"/>
      <c r="O149" s="25"/>
      <c r="P149" s="13"/>
      <c r="Q149" s="25"/>
      <c r="R149" s="13"/>
      <c r="S149" s="25"/>
      <c r="T149" s="13"/>
      <c r="U149" s="25"/>
      <c r="V149" s="13"/>
      <c r="W149" s="25"/>
      <c r="X149" s="13"/>
      <c r="Y149" s="25"/>
      <c r="Z149" s="13"/>
      <c r="AA149" s="25"/>
      <c r="AB149" s="13"/>
      <c r="AC149" s="25"/>
      <c r="AD149" s="13"/>
      <c r="AE149" s="25"/>
      <c r="AF149" s="13"/>
      <c r="AG149" s="25"/>
      <c r="AH149" s="13"/>
      <c r="AI149" s="25"/>
      <c r="AJ149" s="13"/>
      <c r="AK149" s="30">
        <f t="shared" si="6"/>
        <v>5</v>
      </c>
      <c r="AL149" s="24">
        <f t="shared" si="7"/>
        <v>9</v>
      </c>
      <c r="AM149" s="12">
        <f t="shared" si="8"/>
        <v>14</v>
      </c>
    </row>
    <row r="150" spans="1:39" ht="20.100000000000001" customHeight="1" x14ac:dyDescent="0.25">
      <c r="B150" s="1" t="s">
        <v>194</v>
      </c>
      <c r="D150" s="15"/>
      <c r="F150" s="15"/>
      <c r="G150" s="27">
        <v>13</v>
      </c>
      <c r="H150" s="15"/>
      <c r="J150" s="21"/>
      <c r="L150" s="15"/>
      <c r="N150" s="15"/>
      <c r="P150" s="15"/>
      <c r="R150" s="15"/>
      <c r="T150" s="15"/>
      <c r="V150" s="15"/>
      <c r="W150" s="27">
        <v>1</v>
      </c>
      <c r="X150" s="15"/>
      <c r="Z150" s="15"/>
      <c r="AB150" s="15"/>
      <c r="AD150" s="15"/>
      <c r="AF150" s="15"/>
      <c r="AH150" s="15"/>
      <c r="AJ150" s="15"/>
      <c r="AK150" s="30">
        <f t="shared" si="6"/>
        <v>14</v>
      </c>
      <c r="AL150" s="24">
        <f t="shared" si="7"/>
        <v>0</v>
      </c>
      <c r="AM150" s="12">
        <f t="shared" si="8"/>
        <v>14</v>
      </c>
    </row>
    <row r="151" spans="1:39" ht="20.100000000000001" customHeight="1" x14ac:dyDescent="0.25">
      <c r="B151" s="1" t="s">
        <v>72</v>
      </c>
      <c r="H151" s="4">
        <v>1</v>
      </c>
      <c r="T151" s="4">
        <v>2</v>
      </c>
      <c r="X151" s="4">
        <v>10</v>
      </c>
      <c r="Z151" s="4">
        <v>1</v>
      </c>
      <c r="AK151" s="30">
        <f t="shared" si="6"/>
        <v>0</v>
      </c>
      <c r="AL151" s="24">
        <f t="shared" si="7"/>
        <v>14</v>
      </c>
      <c r="AM151" s="12">
        <f t="shared" si="8"/>
        <v>14</v>
      </c>
    </row>
    <row r="152" spans="1:39" ht="20.100000000000001" customHeight="1" x14ac:dyDescent="0.25">
      <c r="B152" s="1" t="s">
        <v>205</v>
      </c>
      <c r="D152" s="15"/>
      <c r="F152" s="15"/>
      <c r="G152" s="27">
        <v>6</v>
      </c>
      <c r="H152" s="15"/>
      <c r="J152" s="21"/>
      <c r="L152" s="15"/>
      <c r="N152" s="15"/>
      <c r="P152" s="15"/>
      <c r="R152" s="15"/>
      <c r="T152" s="15"/>
      <c r="U152" s="27">
        <v>5</v>
      </c>
      <c r="V152" s="15"/>
      <c r="W152" s="27">
        <v>3</v>
      </c>
      <c r="X152" s="15"/>
      <c r="Z152" s="15"/>
      <c r="AB152" s="15"/>
      <c r="AD152" s="15"/>
      <c r="AF152" s="15"/>
      <c r="AH152" s="15"/>
      <c r="AJ152" s="15"/>
      <c r="AK152" s="30">
        <f t="shared" si="6"/>
        <v>14</v>
      </c>
      <c r="AL152" s="24">
        <f t="shared" si="7"/>
        <v>0</v>
      </c>
      <c r="AM152" s="12">
        <f t="shared" si="8"/>
        <v>14</v>
      </c>
    </row>
    <row r="153" spans="1:39" ht="20.100000000000001" customHeight="1" x14ac:dyDescent="0.25">
      <c r="B153" s="1" t="s">
        <v>212</v>
      </c>
      <c r="G153" s="27">
        <v>5</v>
      </c>
      <c r="W153" s="27">
        <v>9</v>
      </c>
      <c r="AK153" s="30">
        <f t="shared" si="6"/>
        <v>14</v>
      </c>
      <c r="AL153" s="24">
        <f t="shared" si="7"/>
        <v>0</v>
      </c>
      <c r="AM153" s="12">
        <f t="shared" si="8"/>
        <v>14</v>
      </c>
    </row>
    <row r="154" spans="1:39" ht="20.100000000000001" customHeight="1" x14ac:dyDescent="0.25">
      <c r="A154" s="4">
        <v>150</v>
      </c>
      <c r="B154" s="6" t="s">
        <v>123</v>
      </c>
      <c r="C154" s="25"/>
      <c r="D154" s="13"/>
      <c r="E154" s="25"/>
      <c r="F154" s="13"/>
      <c r="G154" s="25"/>
      <c r="H154" s="13">
        <v>5</v>
      </c>
      <c r="I154" s="16"/>
      <c r="J154" s="17"/>
      <c r="K154" s="25"/>
      <c r="L154" s="13"/>
      <c r="M154" s="25"/>
      <c r="N154" s="13"/>
      <c r="O154" s="25"/>
      <c r="P154" s="13"/>
      <c r="Q154" s="25"/>
      <c r="R154" s="13"/>
      <c r="S154" s="25"/>
      <c r="T154" s="13"/>
      <c r="U154" s="25"/>
      <c r="V154" s="13"/>
      <c r="W154" s="25"/>
      <c r="X154" s="13">
        <v>8</v>
      </c>
      <c r="Y154" s="25"/>
      <c r="Z154" s="13"/>
      <c r="AA154" s="25"/>
      <c r="AB154" s="13"/>
      <c r="AC154" s="25"/>
      <c r="AD154" s="13"/>
      <c r="AE154" s="25"/>
      <c r="AF154" s="13"/>
      <c r="AG154" s="25"/>
      <c r="AH154" s="13"/>
      <c r="AI154" s="25"/>
      <c r="AJ154" s="13"/>
      <c r="AK154" s="30">
        <f t="shared" si="6"/>
        <v>0</v>
      </c>
      <c r="AL154" s="24">
        <f t="shared" si="7"/>
        <v>13</v>
      </c>
      <c r="AM154" s="12">
        <f t="shared" si="8"/>
        <v>13</v>
      </c>
    </row>
    <row r="155" spans="1:39" ht="20.100000000000001" customHeight="1" x14ac:dyDescent="0.25">
      <c r="B155" s="1" t="s">
        <v>207</v>
      </c>
      <c r="D155" s="15"/>
      <c r="F155" s="15"/>
      <c r="G155" s="27">
        <v>6</v>
      </c>
      <c r="H155" s="15"/>
      <c r="J155" s="21"/>
      <c r="L155" s="15"/>
      <c r="N155" s="15"/>
      <c r="P155" s="15"/>
      <c r="R155" s="15"/>
      <c r="T155" s="15"/>
      <c r="V155" s="15"/>
      <c r="X155" s="15"/>
      <c r="Z155" s="15"/>
      <c r="AB155" s="15"/>
      <c r="AC155" s="27">
        <v>7</v>
      </c>
      <c r="AD155" s="15"/>
      <c r="AF155" s="15"/>
      <c r="AH155" s="15"/>
      <c r="AJ155" s="15"/>
      <c r="AK155" s="30">
        <f t="shared" si="6"/>
        <v>13</v>
      </c>
      <c r="AL155" s="24">
        <f t="shared" si="7"/>
        <v>0</v>
      </c>
      <c r="AM155" s="12">
        <f t="shared" si="8"/>
        <v>13</v>
      </c>
    </row>
    <row r="156" spans="1:39" ht="20.100000000000001" customHeight="1" x14ac:dyDescent="0.25">
      <c r="B156" s="1" t="s">
        <v>56</v>
      </c>
      <c r="H156" s="4">
        <v>5</v>
      </c>
      <c r="W156" s="27">
        <v>8</v>
      </c>
      <c r="AK156" s="30">
        <f t="shared" si="6"/>
        <v>8</v>
      </c>
      <c r="AL156" s="24">
        <f t="shared" si="7"/>
        <v>5</v>
      </c>
      <c r="AM156" s="12">
        <f t="shared" si="8"/>
        <v>13</v>
      </c>
    </row>
    <row r="157" spans="1:39" ht="20.100000000000001" customHeight="1" x14ac:dyDescent="0.25">
      <c r="B157" s="1" t="s">
        <v>143</v>
      </c>
      <c r="G157" s="27">
        <v>4</v>
      </c>
      <c r="H157" s="4">
        <v>1</v>
      </c>
      <c r="U157" s="27">
        <v>3</v>
      </c>
      <c r="W157" s="27">
        <v>5</v>
      </c>
      <c r="AK157" s="30">
        <f t="shared" si="6"/>
        <v>12</v>
      </c>
      <c r="AL157" s="24">
        <f t="shared" si="7"/>
        <v>1</v>
      </c>
      <c r="AM157" s="12">
        <f t="shared" si="8"/>
        <v>13</v>
      </c>
    </row>
    <row r="158" spans="1:39" ht="20.100000000000001" customHeight="1" x14ac:dyDescent="0.25">
      <c r="B158" s="1" t="s">
        <v>213</v>
      </c>
      <c r="G158" s="27">
        <v>5</v>
      </c>
      <c r="W158" s="27">
        <v>8</v>
      </c>
      <c r="AK158" s="30">
        <f t="shared" si="6"/>
        <v>13</v>
      </c>
      <c r="AL158" s="24">
        <f t="shared" si="7"/>
        <v>0</v>
      </c>
      <c r="AM158" s="12">
        <f t="shared" si="8"/>
        <v>13</v>
      </c>
    </row>
    <row r="159" spans="1:39" ht="20.100000000000001" customHeight="1" x14ac:dyDescent="0.25">
      <c r="B159" s="6" t="s">
        <v>169</v>
      </c>
      <c r="C159" s="25">
        <v>11</v>
      </c>
      <c r="D159" s="13"/>
      <c r="E159" s="25"/>
      <c r="F159" s="13"/>
      <c r="G159" s="25">
        <v>2</v>
      </c>
      <c r="H159" s="13"/>
      <c r="I159" s="16"/>
      <c r="J159" s="17"/>
      <c r="K159" s="25"/>
      <c r="L159" s="13"/>
      <c r="M159" s="25"/>
      <c r="N159" s="13"/>
      <c r="O159" s="25"/>
      <c r="P159" s="13"/>
      <c r="Q159" s="25"/>
      <c r="R159" s="13"/>
      <c r="S159" s="25"/>
      <c r="T159" s="13"/>
      <c r="U159" s="25"/>
      <c r="V159" s="13"/>
      <c r="W159" s="25"/>
      <c r="X159" s="13"/>
      <c r="Y159" s="25"/>
      <c r="Z159" s="13"/>
      <c r="AA159" s="25"/>
      <c r="AB159" s="13"/>
      <c r="AC159" s="25"/>
      <c r="AD159" s="13"/>
      <c r="AE159" s="25"/>
      <c r="AF159" s="13"/>
      <c r="AG159" s="25"/>
      <c r="AH159" s="13"/>
      <c r="AI159" s="25"/>
      <c r="AJ159" s="13"/>
      <c r="AK159" s="30">
        <f t="shared" si="6"/>
        <v>13</v>
      </c>
      <c r="AL159" s="24">
        <f t="shared" si="7"/>
        <v>0</v>
      </c>
      <c r="AM159" s="12">
        <f t="shared" si="8"/>
        <v>13</v>
      </c>
    </row>
    <row r="160" spans="1:39" ht="20.100000000000001" customHeight="1" x14ac:dyDescent="0.25">
      <c r="B160" s="1" t="s">
        <v>99</v>
      </c>
      <c r="D160" s="15"/>
      <c r="F160" s="15"/>
      <c r="H160" s="15"/>
      <c r="J160" s="21"/>
      <c r="L160" s="15"/>
      <c r="N160" s="15"/>
      <c r="P160" s="15"/>
      <c r="R160" s="15">
        <v>6</v>
      </c>
      <c r="T160" s="15"/>
      <c r="V160" s="15"/>
      <c r="X160" s="15">
        <v>3</v>
      </c>
      <c r="Z160" s="15"/>
      <c r="AB160" s="15"/>
      <c r="AD160" s="15"/>
      <c r="AF160" s="15">
        <v>4</v>
      </c>
      <c r="AH160" s="15"/>
      <c r="AJ160" s="15"/>
      <c r="AK160" s="30">
        <f t="shared" si="6"/>
        <v>0</v>
      </c>
      <c r="AL160" s="24">
        <f t="shared" si="7"/>
        <v>13</v>
      </c>
      <c r="AM160" s="12">
        <f t="shared" si="8"/>
        <v>13</v>
      </c>
    </row>
    <row r="161" spans="1:39" ht="20.100000000000001" customHeight="1" x14ac:dyDescent="0.25">
      <c r="A161" s="4">
        <v>157</v>
      </c>
      <c r="B161" s="1" t="s">
        <v>176</v>
      </c>
      <c r="C161" s="27">
        <v>4</v>
      </c>
      <c r="W161" s="27">
        <v>1</v>
      </c>
      <c r="X161" s="4">
        <v>7</v>
      </c>
      <c r="AK161" s="30">
        <f t="shared" si="6"/>
        <v>5</v>
      </c>
      <c r="AL161" s="24">
        <f t="shared" si="7"/>
        <v>7</v>
      </c>
      <c r="AM161" s="12">
        <f t="shared" si="8"/>
        <v>12</v>
      </c>
    </row>
    <row r="162" spans="1:39" ht="20.100000000000001" customHeight="1" x14ac:dyDescent="0.25">
      <c r="B162" s="1" t="s">
        <v>93</v>
      </c>
      <c r="L162" s="4">
        <v>2</v>
      </c>
      <c r="R162" s="4">
        <v>1</v>
      </c>
      <c r="X162" s="4">
        <v>9</v>
      </c>
      <c r="AK162" s="30">
        <f t="shared" si="6"/>
        <v>0</v>
      </c>
      <c r="AL162" s="24">
        <f t="shared" si="7"/>
        <v>12</v>
      </c>
      <c r="AM162" s="12">
        <f t="shared" si="8"/>
        <v>12</v>
      </c>
    </row>
    <row r="163" spans="1:39" ht="20.100000000000001" customHeight="1" x14ac:dyDescent="0.25">
      <c r="B163" s="1" t="s">
        <v>222</v>
      </c>
      <c r="D163" s="15"/>
      <c r="F163" s="15"/>
      <c r="G163" s="27">
        <v>3</v>
      </c>
      <c r="H163" s="15"/>
      <c r="J163" s="21"/>
      <c r="L163" s="15"/>
      <c r="N163" s="15"/>
      <c r="P163" s="15"/>
      <c r="Q163" s="27">
        <v>4</v>
      </c>
      <c r="R163" s="15"/>
      <c r="T163" s="15"/>
      <c r="V163" s="15"/>
      <c r="X163" s="15">
        <v>2</v>
      </c>
      <c r="Z163" s="15"/>
      <c r="AB163" s="15">
        <v>1</v>
      </c>
      <c r="AD163" s="15"/>
      <c r="AF163" s="15">
        <v>2</v>
      </c>
      <c r="AH163" s="15"/>
      <c r="AJ163" s="15"/>
      <c r="AK163" s="30">
        <f t="shared" si="6"/>
        <v>7</v>
      </c>
      <c r="AL163" s="24">
        <f t="shared" si="7"/>
        <v>5</v>
      </c>
      <c r="AM163" s="12">
        <f t="shared" si="8"/>
        <v>12</v>
      </c>
    </row>
    <row r="164" spans="1:39" ht="20.100000000000001" customHeight="1" x14ac:dyDescent="0.25">
      <c r="B164" s="6" t="s">
        <v>275</v>
      </c>
      <c r="C164" s="25"/>
      <c r="D164" s="13"/>
      <c r="E164" s="25"/>
      <c r="F164" s="13"/>
      <c r="G164" s="25"/>
      <c r="H164" s="13"/>
      <c r="I164" s="16"/>
      <c r="J164" s="17"/>
      <c r="K164" s="25"/>
      <c r="L164" s="13"/>
      <c r="M164" s="25"/>
      <c r="N164" s="13"/>
      <c r="O164" s="25"/>
      <c r="P164" s="13"/>
      <c r="Q164" s="25"/>
      <c r="R164" s="13"/>
      <c r="S164" s="25"/>
      <c r="T164" s="13"/>
      <c r="U164" s="25"/>
      <c r="V164" s="13"/>
      <c r="W164" s="25">
        <v>5</v>
      </c>
      <c r="X164" s="13">
        <v>7</v>
      </c>
      <c r="Y164" s="25"/>
      <c r="Z164" s="13"/>
      <c r="AA164" s="25"/>
      <c r="AB164" s="13"/>
      <c r="AC164" s="25"/>
      <c r="AD164" s="13"/>
      <c r="AE164" s="25"/>
      <c r="AF164" s="13"/>
      <c r="AG164" s="25"/>
      <c r="AH164" s="13"/>
      <c r="AI164" s="25"/>
      <c r="AJ164" s="13"/>
      <c r="AK164" s="30">
        <f t="shared" si="6"/>
        <v>5</v>
      </c>
      <c r="AL164" s="24">
        <f t="shared" si="7"/>
        <v>7</v>
      </c>
      <c r="AM164" s="12">
        <f t="shared" si="8"/>
        <v>12</v>
      </c>
    </row>
    <row r="165" spans="1:39" ht="20.100000000000001" customHeight="1" x14ac:dyDescent="0.25">
      <c r="B165" s="1" t="s">
        <v>204</v>
      </c>
      <c r="D165" s="15"/>
      <c r="F165" s="15"/>
      <c r="G165" s="27">
        <v>7</v>
      </c>
      <c r="H165" s="15"/>
      <c r="J165" s="21"/>
      <c r="L165" s="15"/>
      <c r="M165" s="27">
        <v>3</v>
      </c>
      <c r="N165" s="15"/>
      <c r="P165" s="15"/>
      <c r="R165" s="15"/>
      <c r="T165" s="15"/>
      <c r="V165" s="15"/>
      <c r="X165" s="15"/>
      <c r="Z165" s="15"/>
      <c r="AA165" s="27">
        <v>2</v>
      </c>
      <c r="AB165" s="15"/>
      <c r="AD165" s="15"/>
      <c r="AF165" s="15"/>
      <c r="AH165" s="15"/>
      <c r="AJ165" s="15"/>
      <c r="AK165" s="30">
        <f t="shared" si="6"/>
        <v>12</v>
      </c>
      <c r="AL165" s="24">
        <f t="shared" si="7"/>
        <v>0</v>
      </c>
      <c r="AM165" s="12">
        <f t="shared" si="8"/>
        <v>12</v>
      </c>
    </row>
    <row r="166" spans="1:39" ht="20.100000000000001" customHeight="1" x14ac:dyDescent="0.25">
      <c r="B166" s="1" t="s">
        <v>104</v>
      </c>
      <c r="D166" s="15"/>
      <c r="F166" s="15"/>
      <c r="H166" s="15"/>
      <c r="J166" s="21"/>
      <c r="L166" s="15"/>
      <c r="N166" s="15"/>
      <c r="P166" s="15"/>
      <c r="R166" s="15">
        <v>5</v>
      </c>
      <c r="T166" s="15"/>
      <c r="V166" s="15"/>
      <c r="X166" s="15">
        <v>7</v>
      </c>
      <c r="Z166" s="15"/>
      <c r="AB166" s="15"/>
      <c r="AD166" s="15"/>
      <c r="AF166" s="15"/>
      <c r="AH166" s="15"/>
      <c r="AJ166" s="15"/>
      <c r="AK166" s="30">
        <f t="shared" si="6"/>
        <v>0</v>
      </c>
      <c r="AL166" s="24">
        <f t="shared" si="7"/>
        <v>12</v>
      </c>
      <c r="AM166" s="12">
        <f t="shared" si="8"/>
        <v>12</v>
      </c>
    </row>
    <row r="167" spans="1:39" ht="20.100000000000001" customHeight="1" x14ac:dyDescent="0.25">
      <c r="B167" s="1" t="s">
        <v>106</v>
      </c>
      <c r="W167" s="27">
        <v>5</v>
      </c>
      <c r="X167" s="4">
        <v>7</v>
      </c>
      <c r="AK167" s="30">
        <f t="shared" si="6"/>
        <v>5</v>
      </c>
      <c r="AL167" s="24">
        <f t="shared" si="7"/>
        <v>7</v>
      </c>
      <c r="AM167" s="12">
        <f t="shared" si="8"/>
        <v>12</v>
      </c>
    </row>
    <row r="168" spans="1:39" ht="20.100000000000001" customHeight="1" x14ac:dyDescent="0.25">
      <c r="B168" s="1" t="s">
        <v>141</v>
      </c>
      <c r="G168" s="27">
        <v>5</v>
      </c>
      <c r="W168" s="27">
        <v>5</v>
      </c>
      <c r="AI168" s="27">
        <v>2</v>
      </c>
      <c r="AK168" s="30">
        <f t="shared" si="6"/>
        <v>12</v>
      </c>
      <c r="AL168" s="24">
        <f t="shared" si="7"/>
        <v>0</v>
      </c>
      <c r="AM168" s="12">
        <f t="shared" si="8"/>
        <v>12</v>
      </c>
    </row>
    <row r="169" spans="1:39" ht="20.100000000000001" customHeight="1" x14ac:dyDescent="0.25">
      <c r="B169" s="6" t="s">
        <v>224</v>
      </c>
      <c r="C169" s="25"/>
      <c r="D169" s="13"/>
      <c r="E169" s="25"/>
      <c r="F169" s="13"/>
      <c r="G169" s="25">
        <v>2</v>
      </c>
      <c r="H169" s="13"/>
      <c r="I169" s="16"/>
      <c r="J169" s="17"/>
      <c r="K169" s="25">
        <v>5</v>
      </c>
      <c r="L169" s="13"/>
      <c r="M169" s="25"/>
      <c r="N169" s="13"/>
      <c r="O169" s="25"/>
      <c r="P169" s="13"/>
      <c r="Q169" s="25"/>
      <c r="R169" s="13"/>
      <c r="S169" s="25"/>
      <c r="T169" s="13"/>
      <c r="U169" s="25"/>
      <c r="V169" s="13"/>
      <c r="W169" s="25">
        <v>5</v>
      </c>
      <c r="X169" s="13"/>
      <c r="Y169" s="25"/>
      <c r="Z169" s="13"/>
      <c r="AA169" s="25"/>
      <c r="AB169" s="13"/>
      <c r="AC169" s="25"/>
      <c r="AD169" s="13"/>
      <c r="AE169" s="25"/>
      <c r="AF169" s="13"/>
      <c r="AG169" s="25"/>
      <c r="AH169" s="13"/>
      <c r="AI169" s="25"/>
      <c r="AJ169" s="13"/>
      <c r="AK169" s="30">
        <f t="shared" si="6"/>
        <v>12</v>
      </c>
      <c r="AL169" s="24">
        <f t="shared" si="7"/>
        <v>0</v>
      </c>
      <c r="AM169" s="12">
        <f t="shared" si="8"/>
        <v>12</v>
      </c>
    </row>
    <row r="170" spans="1:39" ht="20.100000000000001" customHeight="1" x14ac:dyDescent="0.25">
      <c r="A170" s="4">
        <v>166</v>
      </c>
      <c r="B170" s="1" t="s">
        <v>276</v>
      </c>
      <c r="D170" s="15"/>
      <c r="F170" s="15"/>
      <c r="H170" s="15"/>
      <c r="J170" s="21"/>
      <c r="L170" s="15"/>
      <c r="N170" s="15"/>
      <c r="P170" s="15"/>
      <c r="R170" s="15"/>
      <c r="T170" s="15"/>
      <c r="V170" s="15"/>
      <c r="W170" s="27">
        <v>11</v>
      </c>
      <c r="X170" s="15"/>
      <c r="Z170" s="15"/>
      <c r="AB170" s="15"/>
      <c r="AD170" s="15"/>
      <c r="AF170" s="15"/>
      <c r="AH170" s="15"/>
      <c r="AJ170" s="15"/>
      <c r="AK170" s="30">
        <f t="shared" si="6"/>
        <v>11</v>
      </c>
      <c r="AL170" s="24">
        <f t="shared" si="7"/>
        <v>0</v>
      </c>
      <c r="AM170" s="12">
        <f t="shared" si="8"/>
        <v>11</v>
      </c>
    </row>
    <row r="171" spans="1:39" ht="20.100000000000001" customHeight="1" x14ac:dyDescent="0.25">
      <c r="B171" s="1" t="s">
        <v>235</v>
      </c>
      <c r="D171" s="15"/>
      <c r="F171" s="15"/>
      <c r="H171" s="15"/>
      <c r="J171" s="21"/>
      <c r="K171" s="27">
        <v>9</v>
      </c>
      <c r="L171" s="15"/>
      <c r="N171" s="15"/>
      <c r="P171" s="15"/>
      <c r="R171" s="15"/>
      <c r="T171" s="15"/>
      <c r="V171" s="15"/>
      <c r="X171" s="15"/>
      <c r="Z171" s="15"/>
      <c r="AB171" s="15"/>
      <c r="AD171" s="15"/>
      <c r="AF171" s="15"/>
      <c r="AG171" s="27">
        <v>2</v>
      </c>
      <c r="AH171" s="15"/>
      <c r="AJ171" s="15"/>
      <c r="AK171" s="30">
        <f t="shared" si="6"/>
        <v>11</v>
      </c>
      <c r="AL171" s="24">
        <f t="shared" si="7"/>
        <v>0</v>
      </c>
      <c r="AM171" s="12">
        <f t="shared" si="8"/>
        <v>11</v>
      </c>
    </row>
    <row r="172" spans="1:39" ht="20.100000000000001" customHeight="1" x14ac:dyDescent="0.25">
      <c r="B172" s="1" t="s">
        <v>181</v>
      </c>
      <c r="E172" s="27">
        <v>8</v>
      </c>
      <c r="K172" s="27">
        <v>3</v>
      </c>
      <c r="AK172" s="30">
        <f t="shared" si="6"/>
        <v>11</v>
      </c>
      <c r="AL172" s="24">
        <f t="shared" si="7"/>
        <v>0</v>
      </c>
      <c r="AM172" s="12">
        <f t="shared" si="8"/>
        <v>11</v>
      </c>
    </row>
    <row r="173" spans="1:39" ht="20.100000000000001" customHeight="1" x14ac:dyDescent="0.25">
      <c r="B173" s="1" t="s">
        <v>136</v>
      </c>
      <c r="K173" s="27">
        <v>1</v>
      </c>
      <c r="W173" s="27">
        <v>5</v>
      </c>
      <c r="AC173" s="27">
        <v>5</v>
      </c>
      <c r="AK173" s="30">
        <f t="shared" si="6"/>
        <v>11</v>
      </c>
      <c r="AL173" s="24">
        <f t="shared" si="7"/>
        <v>0</v>
      </c>
      <c r="AM173" s="12">
        <f t="shared" si="8"/>
        <v>11</v>
      </c>
    </row>
    <row r="174" spans="1:39" ht="20.100000000000001" customHeight="1" x14ac:dyDescent="0.25">
      <c r="A174" s="4">
        <v>170</v>
      </c>
      <c r="B174" s="6" t="s">
        <v>102</v>
      </c>
      <c r="C174" s="25"/>
      <c r="D174" s="13"/>
      <c r="E174" s="25"/>
      <c r="F174" s="13"/>
      <c r="G174" s="25"/>
      <c r="H174" s="13"/>
      <c r="I174" s="16"/>
      <c r="J174" s="17"/>
      <c r="K174" s="25"/>
      <c r="L174" s="13"/>
      <c r="M174" s="25"/>
      <c r="N174" s="13"/>
      <c r="O174" s="25"/>
      <c r="P174" s="13"/>
      <c r="Q174" s="25"/>
      <c r="R174" s="13"/>
      <c r="S174" s="25"/>
      <c r="T174" s="13"/>
      <c r="U174" s="25"/>
      <c r="V174" s="13"/>
      <c r="W174" s="25"/>
      <c r="X174" s="13">
        <v>10</v>
      </c>
      <c r="Y174" s="25"/>
      <c r="Z174" s="13"/>
      <c r="AA174" s="25"/>
      <c r="AB174" s="13"/>
      <c r="AC174" s="25"/>
      <c r="AD174" s="13"/>
      <c r="AE174" s="25"/>
      <c r="AF174" s="13"/>
      <c r="AG174" s="25"/>
      <c r="AH174" s="13"/>
      <c r="AI174" s="25"/>
      <c r="AJ174" s="13"/>
      <c r="AK174" s="30">
        <f t="shared" si="6"/>
        <v>0</v>
      </c>
      <c r="AL174" s="24">
        <f t="shared" si="7"/>
        <v>10</v>
      </c>
      <c r="AM174" s="12">
        <f t="shared" si="8"/>
        <v>10</v>
      </c>
    </row>
    <row r="175" spans="1:39" ht="20.100000000000001" customHeight="1" x14ac:dyDescent="0.25">
      <c r="B175" s="1" t="s">
        <v>86</v>
      </c>
      <c r="D175" s="15"/>
      <c r="F175" s="15"/>
      <c r="H175" s="15"/>
      <c r="J175" s="21"/>
      <c r="L175" s="15"/>
      <c r="N175" s="15"/>
      <c r="P175" s="15"/>
      <c r="R175" s="15"/>
      <c r="T175" s="15"/>
      <c r="V175" s="15"/>
      <c r="X175" s="15">
        <v>10</v>
      </c>
      <c r="Z175" s="15"/>
      <c r="AB175" s="15"/>
      <c r="AD175" s="15"/>
      <c r="AF175" s="15"/>
      <c r="AH175" s="15"/>
      <c r="AJ175" s="15"/>
      <c r="AK175" s="30">
        <f t="shared" si="6"/>
        <v>0</v>
      </c>
      <c r="AL175" s="24">
        <f t="shared" si="7"/>
        <v>10</v>
      </c>
      <c r="AM175" s="12">
        <f t="shared" si="8"/>
        <v>10</v>
      </c>
    </row>
    <row r="176" spans="1:39" ht="20.100000000000001" customHeight="1" x14ac:dyDescent="0.25">
      <c r="B176" s="1" t="s">
        <v>139</v>
      </c>
      <c r="D176" s="15"/>
      <c r="F176" s="15"/>
      <c r="G176" s="27">
        <v>3</v>
      </c>
      <c r="H176" s="15"/>
      <c r="J176" s="21"/>
      <c r="L176" s="15"/>
      <c r="N176" s="15"/>
      <c r="P176" s="15"/>
      <c r="R176" s="15"/>
      <c r="T176" s="15"/>
      <c r="V176" s="15"/>
      <c r="W176" s="27">
        <v>7</v>
      </c>
      <c r="X176" s="15"/>
      <c r="Z176" s="15"/>
      <c r="AB176" s="15"/>
      <c r="AD176" s="15"/>
      <c r="AF176" s="15"/>
      <c r="AH176" s="15"/>
      <c r="AJ176" s="15"/>
      <c r="AK176" s="30">
        <f t="shared" si="6"/>
        <v>10</v>
      </c>
      <c r="AL176" s="24">
        <f t="shared" si="7"/>
        <v>0</v>
      </c>
      <c r="AM176" s="12">
        <f t="shared" si="8"/>
        <v>10</v>
      </c>
    </row>
    <row r="177" spans="1:39" ht="20.100000000000001" customHeight="1" x14ac:dyDescent="0.25">
      <c r="B177" s="1" t="s">
        <v>249</v>
      </c>
      <c r="Q177" s="27">
        <v>4</v>
      </c>
      <c r="AA177" s="27">
        <v>6</v>
      </c>
      <c r="AK177" s="30">
        <f t="shared" si="6"/>
        <v>10</v>
      </c>
      <c r="AL177" s="24">
        <f t="shared" si="7"/>
        <v>0</v>
      </c>
      <c r="AM177" s="12">
        <f t="shared" si="8"/>
        <v>10</v>
      </c>
    </row>
    <row r="178" spans="1:39" ht="20.100000000000001" customHeight="1" x14ac:dyDescent="0.25">
      <c r="B178" s="1" t="s">
        <v>47</v>
      </c>
      <c r="H178" s="4">
        <v>4</v>
      </c>
      <c r="X178" s="4">
        <v>6</v>
      </c>
      <c r="AK178" s="30">
        <f t="shared" si="6"/>
        <v>0</v>
      </c>
      <c r="AL178" s="24">
        <f t="shared" si="7"/>
        <v>10</v>
      </c>
      <c r="AM178" s="12">
        <f t="shared" si="8"/>
        <v>10</v>
      </c>
    </row>
    <row r="179" spans="1:39" ht="20.100000000000001" customHeight="1" x14ac:dyDescent="0.25">
      <c r="B179" s="6" t="s">
        <v>253</v>
      </c>
      <c r="C179" s="25"/>
      <c r="D179" s="13"/>
      <c r="E179" s="25"/>
      <c r="F179" s="13"/>
      <c r="G179" s="25"/>
      <c r="H179" s="13"/>
      <c r="I179" s="16"/>
      <c r="J179" s="17"/>
      <c r="K179" s="25"/>
      <c r="L179" s="13"/>
      <c r="M179" s="25"/>
      <c r="N179" s="13"/>
      <c r="O179" s="25"/>
      <c r="P179" s="13"/>
      <c r="Q179" s="25"/>
      <c r="R179" s="13"/>
      <c r="S179" s="25"/>
      <c r="T179" s="13"/>
      <c r="U179" s="25">
        <v>3</v>
      </c>
      <c r="V179" s="13"/>
      <c r="W179" s="25">
        <v>7</v>
      </c>
      <c r="X179" s="13"/>
      <c r="Y179" s="25"/>
      <c r="Z179" s="13"/>
      <c r="AA179" s="25"/>
      <c r="AB179" s="13"/>
      <c r="AC179" s="25"/>
      <c r="AD179" s="13"/>
      <c r="AE179" s="25"/>
      <c r="AF179" s="13"/>
      <c r="AG179" s="25"/>
      <c r="AH179" s="13"/>
      <c r="AI179" s="25"/>
      <c r="AJ179" s="13"/>
      <c r="AK179" s="30">
        <f t="shared" si="6"/>
        <v>10</v>
      </c>
      <c r="AL179" s="24">
        <f t="shared" si="7"/>
        <v>0</v>
      </c>
      <c r="AM179" s="12">
        <f t="shared" si="8"/>
        <v>10</v>
      </c>
    </row>
    <row r="180" spans="1:39" ht="20.100000000000001" customHeight="1" x14ac:dyDescent="0.25">
      <c r="B180" s="1" t="s">
        <v>234</v>
      </c>
      <c r="G180" s="27">
        <v>1</v>
      </c>
      <c r="W180" s="27">
        <v>9</v>
      </c>
      <c r="AK180" s="30">
        <f t="shared" si="6"/>
        <v>10</v>
      </c>
      <c r="AL180" s="24">
        <f t="shared" si="7"/>
        <v>0</v>
      </c>
      <c r="AM180" s="12">
        <f t="shared" si="8"/>
        <v>10</v>
      </c>
    </row>
    <row r="181" spans="1:39" ht="20.100000000000001" customHeight="1" x14ac:dyDescent="0.25">
      <c r="B181" s="5" t="s">
        <v>105</v>
      </c>
      <c r="D181" s="15"/>
      <c r="F181" s="15"/>
      <c r="H181" s="15">
        <v>1</v>
      </c>
      <c r="J181" s="21"/>
      <c r="L181" s="15"/>
      <c r="N181" s="15"/>
      <c r="P181" s="15"/>
      <c r="R181" s="15">
        <v>1</v>
      </c>
      <c r="T181" s="15"/>
      <c r="V181" s="15"/>
      <c r="X181" s="15">
        <v>2</v>
      </c>
      <c r="Z181" s="15"/>
      <c r="AB181" s="15">
        <v>3</v>
      </c>
      <c r="AD181" s="15"/>
      <c r="AF181" s="15"/>
      <c r="AH181" s="15">
        <v>3</v>
      </c>
      <c r="AJ181" s="15"/>
      <c r="AK181" s="30">
        <f t="shared" si="6"/>
        <v>0</v>
      </c>
      <c r="AL181" s="24">
        <f t="shared" si="7"/>
        <v>10</v>
      </c>
      <c r="AM181" s="12">
        <f t="shared" si="8"/>
        <v>10</v>
      </c>
    </row>
    <row r="182" spans="1:39" ht="20.100000000000001" customHeight="1" x14ac:dyDescent="0.25">
      <c r="B182" s="1" t="s">
        <v>214</v>
      </c>
      <c r="D182" s="15"/>
      <c r="F182" s="15"/>
      <c r="G182" s="27">
        <v>5</v>
      </c>
      <c r="H182" s="15"/>
      <c r="J182" s="21"/>
      <c r="L182" s="15"/>
      <c r="N182" s="15"/>
      <c r="P182" s="15"/>
      <c r="R182" s="15"/>
      <c r="T182" s="15"/>
      <c r="V182" s="15"/>
      <c r="W182" s="27">
        <v>5</v>
      </c>
      <c r="X182" s="15"/>
      <c r="Z182" s="15"/>
      <c r="AB182" s="15"/>
      <c r="AD182" s="15"/>
      <c r="AF182" s="15"/>
      <c r="AH182" s="15"/>
      <c r="AJ182" s="15"/>
      <c r="AK182" s="30">
        <f t="shared" si="6"/>
        <v>10</v>
      </c>
      <c r="AL182" s="24">
        <f t="shared" si="7"/>
        <v>0</v>
      </c>
      <c r="AM182" s="12">
        <f t="shared" si="8"/>
        <v>10</v>
      </c>
    </row>
    <row r="183" spans="1:39" ht="20.100000000000001" customHeight="1" x14ac:dyDescent="0.25">
      <c r="A183" s="4">
        <v>179</v>
      </c>
      <c r="B183" s="1" t="s">
        <v>260</v>
      </c>
      <c r="AA183" s="27">
        <v>4</v>
      </c>
      <c r="AB183" s="4">
        <v>5</v>
      </c>
      <c r="AK183" s="30">
        <f t="shared" si="6"/>
        <v>4</v>
      </c>
      <c r="AL183" s="24">
        <f t="shared" si="7"/>
        <v>5</v>
      </c>
      <c r="AM183" s="12">
        <f t="shared" si="8"/>
        <v>9</v>
      </c>
    </row>
    <row r="184" spans="1:39" ht="20.100000000000001" customHeight="1" x14ac:dyDescent="0.25">
      <c r="B184" s="6" t="s">
        <v>277</v>
      </c>
      <c r="C184" s="25"/>
      <c r="D184" s="13"/>
      <c r="E184" s="25"/>
      <c r="F184" s="13"/>
      <c r="G184" s="25"/>
      <c r="H184" s="13"/>
      <c r="I184" s="16"/>
      <c r="J184" s="17"/>
      <c r="K184" s="25"/>
      <c r="L184" s="13"/>
      <c r="M184" s="25"/>
      <c r="N184" s="13"/>
      <c r="O184" s="25"/>
      <c r="P184" s="13"/>
      <c r="Q184" s="25"/>
      <c r="R184" s="13"/>
      <c r="S184" s="25"/>
      <c r="T184" s="13"/>
      <c r="U184" s="25"/>
      <c r="V184" s="13"/>
      <c r="W184" s="25">
        <v>9</v>
      </c>
      <c r="X184" s="13"/>
      <c r="Y184" s="25"/>
      <c r="Z184" s="13"/>
      <c r="AA184" s="25"/>
      <c r="AB184" s="13"/>
      <c r="AC184" s="25"/>
      <c r="AD184" s="13"/>
      <c r="AE184" s="25"/>
      <c r="AF184" s="13"/>
      <c r="AG184" s="25"/>
      <c r="AH184" s="13"/>
      <c r="AI184" s="25"/>
      <c r="AJ184" s="13"/>
      <c r="AK184" s="30">
        <f t="shared" si="6"/>
        <v>9</v>
      </c>
      <c r="AL184" s="24">
        <f t="shared" si="7"/>
        <v>0</v>
      </c>
      <c r="AM184" s="12">
        <f t="shared" si="8"/>
        <v>9</v>
      </c>
    </row>
    <row r="185" spans="1:39" ht="20.100000000000001" customHeight="1" x14ac:dyDescent="0.25">
      <c r="B185" s="1" t="s">
        <v>256</v>
      </c>
      <c r="D185" s="15"/>
      <c r="F185" s="15"/>
      <c r="H185" s="15"/>
      <c r="J185" s="21"/>
      <c r="L185" s="15"/>
      <c r="N185" s="15"/>
      <c r="P185" s="15"/>
      <c r="R185" s="15"/>
      <c r="T185" s="15"/>
      <c r="V185" s="15"/>
      <c r="X185" s="15"/>
      <c r="Y185" s="27">
        <v>1</v>
      </c>
      <c r="Z185" s="15"/>
      <c r="AB185" s="15"/>
      <c r="AC185" s="27">
        <v>8</v>
      </c>
      <c r="AD185" s="15"/>
      <c r="AF185" s="15"/>
      <c r="AH185" s="15"/>
      <c r="AJ185" s="15"/>
      <c r="AK185" s="30">
        <f t="shared" si="6"/>
        <v>9</v>
      </c>
      <c r="AL185" s="24">
        <f t="shared" si="7"/>
        <v>0</v>
      </c>
      <c r="AM185" s="12">
        <f t="shared" si="8"/>
        <v>9</v>
      </c>
    </row>
    <row r="186" spans="1:39" ht="20.100000000000001" customHeight="1" x14ac:dyDescent="0.25">
      <c r="B186" s="1" t="s">
        <v>265</v>
      </c>
      <c r="W186" s="27">
        <v>3</v>
      </c>
      <c r="AD186" s="4">
        <v>6</v>
      </c>
      <c r="AK186" s="30">
        <f t="shared" si="6"/>
        <v>3</v>
      </c>
      <c r="AL186" s="24">
        <f t="shared" si="7"/>
        <v>6</v>
      </c>
      <c r="AM186" s="12">
        <f t="shared" si="8"/>
        <v>9</v>
      </c>
    </row>
    <row r="187" spans="1:39" ht="20.100000000000001" customHeight="1" x14ac:dyDescent="0.25">
      <c r="B187" s="1" t="s">
        <v>278</v>
      </c>
      <c r="W187" s="27">
        <v>9</v>
      </c>
      <c r="AK187" s="30">
        <f t="shared" si="6"/>
        <v>9</v>
      </c>
      <c r="AL187" s="24">
        <f t="shared" si="7"/>
        <v>0</v>
      </c>
      <c r="AM187" s="12">
        <f t="shared" si="8"/>
        <v>9</v>
      </c>
    </row>
    <row r="188" spans="1:39" ht="20.100000000000001" customHeight="1" x14ac:dyDescent="0.25">
      <c r="B188" s="5" t="s">
        <v>172</v>
      </c>
      <c r="C188" s="27">
        <v>9</v>
      </c>
      <c r="D188" s="15"/>
      <c r="F188" s="15"/>
      <c r="H188" s="15"/>
      <c r="J188" s="21"/>
      <c r="L188" s="15"/>
      <c r="N188" s="15"/>
      <c r="P188" s="15"/>
      <c r="R188" s="15"/>
      <c r="T188" s="15"/>
      <c r="V188" s="15"/>
      <c r="X188" s="15"/>
      <c r="Z188" s="15"/>
      <c r="AB188" s="15"/>
      <c r="AD188" s="15"/>
      <c r="AF188" s="15"/>
      <c r="AH188" s="15"/>
      <c r="AJ188" s="15"/>
      <c r="AK188" s="30">
        <f t="shared" si="6"/>
        <v>9</v>
      </c>
      <c r="AL188" s="24">
        <f t="shared" si="7"/>
        <v>0</v>
      </c>
      <c r="AM188" s="12">
        <f t="shared" si="8"/>
        <v>9</v>
      </c>
    </row>
    <row r="189" spans="1:39" ht="20.100000000000001" customHeight="1" x14ac:dyDescent="0.25">
      <c r="B189" s="6" t="s">
        <v>279</v>
      </c>
      <c r="C189" s="25"/>
      <c r="D189" s="13"/>
      <c r="E189" s="25"/>
      <c r="F189" s="13"/>
      <c r="G189" s="25"/>
      <c r="H189" s="13"/>
      <c r="I189" s="16"/>
      <c r="J189" s="17"/>
      <c r="K189" s="25"/>
      <c r="L189" s="13"/>
      <c r="M189" s="25"/>
      <c r="N189" s="13"/>
      <c r="O189" s="25"/>
      <c r="P189" s="13"/>
      <c r="Q189" s="25"/>
      <c r="R189" s="13"/>
      <c r="S189" s="25"/>
      <c r="T189" s="13"/>
      <c r="U189" s="25"/>
      <c r="V189" s="13"/>
      <c r="W189" s="25">
        <v>9</v>
      </c>
      <c r="X189" s="13"/>
      <c r="Y189" s="25"/>
      <c r="Z189" s="13"/>
      <c r="AA189" s="25"/>
      <c r="AB189" s="13"/>
      <c r="AC189" s="25"/>
      <c r="AD189" s="13"/>
      <c r="AE189" s="25"/>
      <c r="AF189" s="13"/>
      <c r="AG189" s="25"/>
      <c r="AH189" s="13"/>
      <c r="AI189" s="25"/>
      <c r="AJ189" s="13"/>
      <c r="AK189" s="30">
        <f t="shared" si="6"/>
        <v>9</v>
      </c>
      <c r="AL189" s="24">
        <f t="shared" si="7"/>
        <v>0</v>
      </c>
      <c r="AM189" s="12">
        <f t="shared" si="8"/>
        <v>9</v>
      </c>
    </row>
    <row r="190" spans="1:39" ht="20.100000000000001" customHeight="1" x14ac:dyDescent="0.25">
      <c r="A190" s="4">
        <v>186</v>
      </c>
      <c r="B190" s="1" t="s">
        <v>259</v>
      </c>
      <c r="D190" s="15"/>
      <c r="F190" s="15"/>
      <c r="H190" s="15"/>
      <c r="J190" s="21"/>
      <c r="L190" s="15"/>
      <c r="N190" s="15"/>
      <c r="P190" s="15"/>
      <c r="R190" s="15"/>
      <c r="T190" s="15"/>
      <c r="V190" s="15"/>
      <c r="W190" s="27">
        <v>7</v>
      </c>
      <c r="X190" s="15"/>
      <c r="Y190" s="27">
        <v>1</v>
      </c>
      <c r="Z190" s="15"/>
      <c r="AB190" s="15"/>
      <c r="AD190" s="15"/>
      <c r="AF190" s="15"/>
      <c r="AH190" s="15"/>
      <c r="AJ190" s="15"/>
      <c r="AK190" s="30">
        <f t="shared" si="6"/>
        <v>8</v>
      </c>
      <c r="AL190" s="24">
        <f t="shared" si="7"/>
        <v>0</v>
      </c>
      <c r="AM190" s="12">
        <f t="shared" si="8"/>
        <v>8</v>
      </c>
    </row>
    <row r="191" spans="1:39" ht="20.100000000000001" customHeight="1" x14ac:dyDescent="0.25">
      <c r="B191" s="1" t="s">
        <v>225</v>
      </c>
      <c r="D191" s="15"/>
      <c r="F191" s="15"/>
      <c r="G191" s="27">
        <v>2</v>
      </c>
      <c r="H191" s="15"/>
      <c r="J191" s="21"/>
      <c r="L191" s="15"/>
      <c r="N191" s="15"/>
      <c r="P191" s="15"/>
      <c r="R191" s="15"/>
      <c r="T191" s="15"/>
      <c r="V191" s="15"/>
      <c r="W191" s="27">
        <v>3</v>
      </c>
      <c r="X191" s="15">
        <v>1</v>
      </c>
      <c r="Z191" s="15"/>
      <c r="AB191" s="15"/>
      <c r="AD191" s="15"/>
      <c r="AF191" s="15">
        <v>2</v>
      </c>
      <c r="AH191" s="15"/>
      <c r="AJ191" s="15"/>
      <c r="AK191" s="30">
        <f t="shared" si="6"/>
        <v>5</v>
      </c>
      <c r="AL191" s="24">
        <f t="shared" si="7"/>
        <v>3</v>
      </c>
      <c r="AM191" s="12">
        <f t="shared" si="8"/>
        <v>8</v>
      </c>
    </row>
    <row r="192" spans="1:39" ht="20.100000000000001" customHeight="1" x14ac:dyDescent="0.25">
      <c r="B192" s="1" t="s">
        <v>173</v>
      </c>
      <c r="C192" s="27">
        <v>8</v>
      </c>
      <c r="D192" s="15"/>
      <c r="F192" s="15"/>
      <c r="H192" s="15"/>
      <c r="J192" s="21"/>
      <c r="L192" s="15"/>
      <c r="N192" s="15"/>
      <c r="P192" s="15"/>
      <c r="R192" s="15"/>
      <c r="T192" s="15"/>
      <c r="V192" s="15"/>
      <c r="X192" s="15"/>
      <c r="Z192" s="15"/>
      <c r="AB192" s="15"/>
      <c r="AD192" s="15"/>
      <c r="AF192" s="15"/>
      <c r="AH192" s="15"/>
      <c r="AJ192" s="15"/>
      <c r="AK192" s="30">
        <f t="shared" si="6"/>
        <v>8</v>
      </c>
      <c r="AL192" s="24">
        <f t="shared" si="7"/>
        <v>0</v>
      </c>
      <c r="AM192" s="12">
        <f t="shared" si="8"/>
        <v>8</v>
      </c>
    </row>
    <row r="193" spans="1:39" ht="20.100000000000001" customHeight="1" x14ac:dyDescent="0.25">
      <c r="B193" s="1" t="s">
        <v>219</v>
      </c>
      <c r="G193" s="27">
        <v>4</v>
      </c>
      <c r="Y193" s="27">
        <v>4</v>
      </c>
      <c r="AK193" s="30">
        <f t="shared" si="6"/>
        <v>8</v>
      </c>
      <c r="AL193" s="24">
        <f t="shared" si="7"/>
        <v>0</v>
      </c>
      <c r="AM193" s="12">
        <f t="shared" si="8"/>
        <v>8</v>
      </c>
    </row>
    <row r="194" spans="1:39" ht="20.100000000000001" customHeight="1" x14ac:dyDescent="0.25">
      <c r="B194" s="6" t="s">
        <v>244</v>
      </c>
      <c r="C194" s="25"/>
      <c r="D194" s="13"/>
      <c r="E194" s="25"/>
      <c r="F194" s="13"/>
      <c r="G194" s="25"/>
      <c r="H194" s="13"/>
      <c r="I194" s="16"/>
      <c r="J194" s="17"/>
      <c r="K194" s="25"/>
      <c r="L194" s="13"/>
      <c r="M194" s="25">
        <v>1</v>
      </c>
      <c r="N194" s="13"/>
      <c r="O194" s="25"/>
      <c r="P194" s="13"/>
      <c r="Q194" s="25"/>
      <c r="R194" s="13"/>
      <c r="S194" s="25"/>
      <c r="T194" s="13"/>
      <c r="U194" s="25"/>
      <c r="V194" s="13"/>
      <c r="W194" s="25"/>
      <c r="X194" s="13"/>
      <c r="Y194" s="25"/>
      <c r="Z194" s="13"/>
      <c r="AA194" s="25"/>
      <c r="AB194" s="13"/>
      <c r="AC194" s="25"/>
      <c r="AD194" s="13"/>
      <c r="AE194" s="25"/>
      <c r="AF194" s="13"/>
      <c r="AG194" s="25">
        <v>7</v>
      </c>
      <c r="AH194" s="13"/>
      <c r="AI194" s="25"/>
      <c r="AJ194" s="13"/>
      <c r="AK194" s="30">
        <f t="shared" si="6"/>
        <v>8</v>
      </c>
      <c r="AL194" s="24">
        <f t="shared" si="7"/>
        <v>0</v>
      </c>
      <c r="AM194" s="12">
        <f t="shared" si="8"/>
        <v>8</v>
      </c>
    </row>
    <row r="195" spans="1:39" ht="20.100000000000001" customHeight="1" x14ac:dyDescent="0.25">
      <c r="B195" s="1" t="s">
        <v>245</v>
      </c>
      <c r="O195" s="27">
        <v>1</v>
      </c>
      <c r="W195" s="27">
        <v>4</v>
      </c>
      <c r="AI195" s="27">
        <v>3</v>
      </c>
      <c r="AK195" s="30">
        <f t="shared" si="6"/>
        <v>8</v>
      </c>
      <c r="AL195" s="24">
        <f t="shared" si="7"/>
        <v>0</v>
      </c>
      <c r="AM195" s="12">
        <f t="shared" si="8"/>
        <v>8</v>
      </c>
    </row>
    <row r="196" spans="1:39" ht="20.100000000000001" customHeight="1" x14ac:dyDescent="0.25">
      <c r="A196" s="4">
        <v>192</v>
      </c>
      <c r="B196" s="1" t="s">
        <v>263</v>
      </c>
      <c r="AC196" s="27">
        <v>7</v>
      </c>
      <c r="AK196" s="30">
        <f t="shared" si="6"/>
        <v>7</v>
      </c>
      <c r="AL196" s="24">
        <f t="shared" si="7"/>
        <v>0</v>
      </c>
      <c r="AM196" s="12">
        <f t="shared" si="8"/>
        <v>7</v>
      </c>
    </row>
    <row r="197" spans="1:39" ht="20.100000000000001" customHeight="1" x14ac:dyDescent="0.25">
      <c r="B197" s="1" t="s">
        <v>281</v>
      </c>
      <c r="D197" s="15"/>
      <c r="F197" s="15"/>
      <c r="H197" s="15"/>
      <c r="J197" s="21"/>
      <c r="L197" s="15"/>
      <c r="N197" s="15"/>
      <c r="P197" s="15"/>
      <c r="R197" s="15"/>
      <c r="T197" s="15"/>
      <c r="V197" s="15"/>
      <c r="W197" s="27">
        <v>7</v>
      </c>
      <c r="X197" s="15">
        <v>0</v>
      </c>
      <c r="Z197" s="15"/>
      <c r="AB197" s="15"/>
      <c r="AD197" s="15"/>
      <c r="AF197" s="15"/>
      <c r="AH197" s="15"/>
      <c r="AJ197" s="15"/>
      <c r="AK197" s="30">
        <f t="shared" ref="AK197:AK260" si="9">C197+E197+G197+K197+M197+O197+Q197+S197+U197+W197+Y197+AA197+AC197+AE197+AG197+AI197</f>
        <v>7</v>
      </c>
      <c r="AL197" s="24">
        <f t="shared" ref="AL197:AL260" si="10">D197+F197+H197+L197+N197+P197+R197+T197+V197+X197+Z197+AB197+AD197+AF197+AH197+AJ197</f>
        <v>0</v>
      </c>
      <c r="AM197" s="12">
        <f t="shared" ref="AM197:AM260" si="11">AK197+AL197</f>
        <v>7</v>
      </c>
    </row>
    <row r="198" spans="1:39" ht="20.100000000000001" customHeight="1" x14ac:dyDescent="0.25">
      <c r="B198" s="1" t="s">
        <v>248</v>
      </c>
      <c r="Q198" s="27">
        <v>7</v>
      </c>
      <c r="AK198" s="30">
        <f t="shared" si="9"/>
        <v>7</v>
      </c>
      <c r="AL198" s="24">
        <f t="shared" si="10"/>
        <v>0</v>
      </c>
      <c r="AM198" s="12">
        <f t="shared" si="11"/>
        <v>7</v>
      </c>
    </row>
    <row r="199" spans="1:39" ht="20.100000000000001" customHeight="1" x14ac:dyDescent="0.25">
      <c r="B199" s="6" t="s">
        <v>267</v>
      </c>
      <c r="C199" s="25"/>
      <c r="D199" s="13"/>
      <c r="E199" s="25"/>
      <c r="F199" s="13"/>
      <c r="G199" s="25"/>
      <c r="H199" s="13"/>
      <c r="I199" s="16"/>
      <c r="J199" s="17"/>
      <c r="K199" s="25"/>
      <c r="L199" s="13"/>
      <c r="M199" s="25"/>
      <c r="N199" s="13"/>
      <c r="O199" s="25"/>
      <c r="P199" s="13"/>
      <c r="Q199" s="25"/>
      <c r="R199" s="13"/>
      <c r="S199" s="25"/>
      <c r="T199" s="13"/>
      <c r="U199" s="25"/>
      <c r="V199" s="13"/>
      <c r="W199" s="25"/>
      <c r="X199" s="13"/>
      <c r="Y199" s="25"/>
      <c r="Z199" s="13"/>
      <c r="AA199" s="25"/>
      <c r="AB199" s="13"/>
      <c r="AC199" s="25"/>
      <c r="AD199" s="13"/>
      <c r="AE199" s="25"/>
      <c r="AF199" s="13"/>
      <c r="AG199" s="25">
        <v>7</v>
      </c>
      <c r="AH199" s="13"/>
      <c r="AI199" s="25"/>
      <c r="AJ199" s="13"/>
      <c r="AK199" s="30">
        <f t="shared" si="9"/>
        <v>7</v>
      </c>
      <c r="AL199" s="24">
        <f t="shared" si="10"/>
        <v>0</v>
      </c>
      <c r="AM199" s="12">
        <f t="shared" si="11"/>
        <v>7</v>
      </c>
    </row>
    <row r="200" spans="1:39" ht="20.100000000000001" customHeight="1" x14ac:dyDescent="0.25">
      <c r="B200" s="1" t="s">
        <v>175</v>
      </c>
      <c r="C200" s="27">
        <v>6</v>
      </c>
      <c r="X200" s="4">
        <v>1</v>
      </c>
      <c r="AK200" s="30">
        <f t="shared" si="9"/>
        <v>6</v>
      </c>
      <c r="AL200" s="24">
        <f t="shared" si="10"/>
        <v>1</v>
      </c>
      <c r="AM200" s="12">
        <f t="shared" si="11"/>
        <v>7</v>
      </c>
    </row>
    <row r="201" spans="1:39" ht="20.100000000000001" customHeight="1" x14ac:dyDescent="0.25">
      <c r="B201" s="1" t="s">
        <v>243</v>
      </c>
      <c r="M201" s="27">
        <v>3</v>
      </c>
      <c r="Q201" s="27">
        <v>1</v>
      </c>
      <c r="W201" s="27">
        <v>2</v>
      </c>
      <c r="AA201" s="27">
        <v>1</v>
      </c>
      <c r="AK201" s="30">
        <f t="shared" si="9"/>
        <v>7</v>
      </c>
      <c r="AL201" s="24">
        <f t="shared" si="10"/>
        <v>0</v>
      </c>
      <c r="AM201" s="12">
        <f t="shared" si="11"/>
        <v>7</v>
      </c>
    </row>
    <row r="202" spans="1:39" ht="20.100000000000001" customHeight="1" x14ac:dyDescent="0.25">
      <c r="B202" s="1" t="s">
        <v>280</v>
      </c>
      <c r="W202" s="27">
        <v>7</v>
      </c>
      <c r="AK202" s="30">
        <f t="shared" si="9"/>
        <v>7</v>
      </c>
      <c r="AL202" s="24">
        <f t="shared" si="10"/>
        <v>0</v>
      </c>
      <c r="AM202" s="12">
        <f t="shared" si="11"/>
        <v>7</v>
      </c>
    </row>
    <row r="203" spans="1:39" ht="20.100000000000001" customHeight="1" x14ac:dyDescent="0.25">
      <c r="B203" s="1" t="s">
        <v>54</v>
      </c>
      <c r="D203" s="15"/>
      <c r="F203" s="15"/>
      <c r="H203" s="15"/>
      <c r="J203" s="21"/>
      <c r="L203" s="15"/>
      <c r="N203" s="15"/>
      <c r="P203" s="15"/>
      <c r="R203" s="15"/>
      <c r="T203" s="15"/>
      <c r="V203" s="15"/>
      <c r="X203" s="15">
        <v>7</v>
      </c>
      <c r="Z203" s="15"/>
      <c r="AB203" s="15"/>
      <c r="AD203" s="15"/>
      <c r="AF203" s="15"/>
      <c r="AH203" s="15"/>
      <c r="AJ203" s="15"/>
      <c r="AK203" s="30">
        <f t="shared" si="9"/>
        <v>0</v>
      </c>
      <c r="AL203" s="24">
        <f t="shared" si="10"/>
        <v>7</v>
      </c>
      <c r="AM203" s="12">
        <f t="shared" si="11"/>
        <v>7</v>
      </c>
    </row>
    <row r="204" spans="1:39" ht="20.100000000000001" customHeight="1" x14ac:dyDescent="0.25">
      <c r="B204" s="6" t="s">
        <v>211</v>
      </c>
      <c r="C204" s="25"/>
      <c r="D204" s="13"/>
      <c r="E204" s="25"/>
      <c r="F204" s="13"/>
      <c r="G204" s="25">
        <v>5</v>
      </c>
      <c r="H204" s="13"/>
      <c r="I204" s="16"/>
      <c r="J204" s="17"/>
      <c r="K204" s="25"/>
      <c r="L204" s="13"/>
      <c r="M204" s="25"/>
      <c r="N204" s="13"/>
      <c r="O204" s="25"/>
      <c r="P204" s="13"/>
      <c r="Q204" s="25"/>
      <c r="R204" s="13"/>
      <c r="S204" s="25"/>
      <c r="T204" s="13"/>
      <c r="U204" s="25"/>
      <c r="V204" s="13"/>
      <c r="W204" s="25">
        <v>2</v>
      </c>
      <c r="X204" s="13"/>
      <c r="Y204" s="25"/>
      <c r="Z204" s="13"/>
      <c r="AA204" s="25"/>
      <c r="AB204" s="13"/>
      <c r="AC204" s="25"/>
      <c r="AD204" s="13"/>
      <c r="AE204" s="25"/>
      <c r="AF204" s="13"/>
      <c r="AG204" s="25"/>
      <c r="AH204" s="13"/>
      <c r="AI204" s="25"/>
      <c r="AJ204" s="13"/>
      <c r="AK204" s="30">
        <f t="shared" si="9"/>
        <v>7</v>
      </c>
      <c r="AL204" s="24">
        <f t="shared" si="10"/>
        <v>0</v>
      </c>
      <c r="AM204" s="12">
        <f t="shared" si="11"/>
        <v>7</v>
      </c>
    </row>
    <row r="205" spans="1:39" ht="20.100000000000001" customHeight="1" x14ac:dyDescent="0.25">
      <c r="B205" s="1" t="s">
        <v>53</v>
      </c>
      <c r="D205" s="15"/>
      <c r="F205" s="15"/>
      <c r="H205" s="15">
        <v>7</v>
      </c>
      <c r="J205" s="21"/>
      <c r="L205" s="15"/>
      <c r="N205" s="15"/>
      <c r="P205" s="15"/>
      <c r="R205" s="15"/>
      <c r="T205" s="15"/>
      <c r="V205" s="15"/>
      <c r="X205" s="15"/>
      <c r="Z205" s="15"/>
      <c r="AB205" s="15"/>
      <c r="AD205" s="15"/>
      <c r="AF205" s="15"/>
      <c r="AH205" s="15"/>
      <c r="AJ205" s="15"/>
      <c r="AK205" s="30">
        <f t="shared" si="9"/>
        <v>0</v>
      </c>
      <c r="AL205" s="24">
        <f t="shared" si="10"/>
        <v>7</v>
      </c>
      <c r="AM205" s="12">
        <f t="shared" si="11"/>
        <v>7</v>
      </c>
    </row>
    <row r="206" spans="1:39" ht="20.100000000000001" customHeight="1" x14ac:dyDescent="0.25">
      <c r="A206" s="4">
        <v>202</v>
      </c>
      <c r="B206" s="1" t="s">
        <v>264</v>
      </c>
      <c r="AC206" s="27">
        <v>6</v>
      </c>
      <c r="AK206" s="30">
        <f t="shared" si="9"/>
        <v>6</v>
      </c>
      <c r="AL206" s="24">
        <f t="shared" si="10"/>
        <v>0</v>
      </c>
      <c r="AM206" s="12">
        <f t="shared" si="11"/>
        <v>6</v>
      </c>
    </row>
    <row r="207" spans="1:39" ht="20.100000000000001" customHeight="1" x14ac:dyDescent="0.25">
      <c r="B207" s="1" t="s">
        <v>268</v>
      </c>
      <c r="D207" s="15"/>
      <c r="F207" s="15"/>
      <c r="H207" s="15"/>
      <c r="J207" s="21"/>
      <c r="L207" s="15"/>
      <c r="N207" s="15"/>
      <c r="P207" s="15"/>
      <c r="R207" s="15"/>
      <c r="T207" s="15"/>
      <c r="V207" s="15"/>
      <c r="X207" s="15"/>
      <c r="Z207" s="15"/>
      <c r="AB207" s="15"/>
      <c r="AD207" s="15"/>
      <c r="AF207" s="15"/>
      <c r="AG207" s="27">
        <v>6</v>
      </c>
      <c r="AH207" s="15"/>
      <c r="AJ207" s="15"/>
      <c r="AK207" s="30">
        <f t="shared" si="9"/>
        <v>6</v>
      </c>
      <c r="AL207" s="24">
        <f t="shared" si="10"/>
        <v>0</v>
      </c>
      <c r="AM207" s="12">
        <f t="shared" si="11"/>
        <v>6</v>
      </c>
    </row>
    <row r="208" spans="1:39" ht="20.100000000000001" customHeight="1" x14ac:dyDescent="0.25">
      <c r="B208" s="1" t="s">
        <v>284</v>
      </c>
      <c r="D208" s="15"/>
      <c r="F208" s="15"/>
      <c r="H208" s="15"/>
      <c r="J208" s="21"/>
      <c r="L208" s="15"/>
      <c r="N208" s="15"/>
      <c r="P208" s="15"/>
      <c r="R208" s="15"/>
      <c r="T208" s="15"/>
      <c r="V208" s="15"/>
      <c r="W208" s="27">
        <v>6</v>
      </c>
      <c r="X208" s="15"/>
      <c r="Z208" s="15"/>
      <c r="AB208" s="15"/>
      <c r="AD208" s="15"/>
      <c r="AF208" s="15"/>
      <c r="AH208" s="15"/>
      <c r="AJ208" s="15"/>
      <c r="AK208" s="30">
        <f t="shared" si="9"/>
        <v>6</v>
      </c>
      <c r="AL208" s="24">
        <f t="shared" si="10"/>
        <v>0</v>
      </c>
      <c r="AM208" s="12">
        <f t="shared" si="11"/>
        <v>6</v>
      </c>
    </row>
    <row r="209" spans="1:39" ht="20.100000000000001" customHeight="1" x14ac:dyDescent="0.25">
      <c r="B209" s="6" t="s">
        <v>227</v>
      </c>
      <c r="C209" s="25"/>
      <c r="D209" s="13"/>
      <c r="E209" s="25"/>
      <c r="F209" s="13"/>
      <c r="G209" s="25">
        <v>2</v>
      </c>
      <c r="H209" s="13"/>
      <c r="I209" s="16"/>
      <c r="J209" s="17"/>
      <c r="K209" s="25"/>
      <c r="L209" s="13"/>
      <c r="M209" s="25"/>
      <c r="N209" s="13"/>
      <c r="O209" s="25"/>
      <c r="P209" s="13"/>
      <c r="Q209" s="25"/>
      <c r="R209" s="13"/>
      <c r="S209" s="25"/>
      <c r="T209" s="13"/>
      <c r="U209" s="25"/>
      <c r="V209" s="13"/>
      <c r="W209" s="25">
        <v>4</v>
      </c>
      <c r="X209" s="13"/>
      <c r="Y209" s="25"/>
      <c r="Z209" s="13"/>
      <c r="AA209" s="25"/>
      <c r="AB209" s="13"/>
      <c r="AC209" s="25"/>
      <c r="AD209" s="13"/>
      <c r="AE209" s="25"/>
      <c r="AF209" s="13"/>
      <c r="AG209" s="25"/>
      <c r="AH209" s="13"/>
      <c r="AI209" s="25"/>
      <c r="AJ209" s="13"/>
      <c r="AK209" s="30">
        <f t="shared" si="9"/>
        <v>6</v>
      </c>
      <c r="AL209" s="24">
        <f t="shared" si="10"/>
        <v>0</v>
      </c>
      <c r="AM209" s="12">
        <f t="shared" si="11"/>
        <v>6</v>
      </c>
    </row>
    <row r="210" spans="1:39" ht="20.100000000000001" customHeight="1" x14ac:dyDescent="0.25">
      <c r="B210" s="1" t="s">
        <v>252</v>
      </c>
      <c r="R210" s="4">
        <v>1</v>
      </c>
      <c r="AF210" s="4">
        <v>5</v>
      </c>
      <c r="AK210" s="30">
        <f t="shared" si="9"/>
        <v>0</v>
      </c>
      <c r="AL210" s="24">
        <f t="shared" si="10"/>
        <v>6</v>
      </c>
      <c r="AM210" s="12">
        <f t="shared" si="11"/>
        <v>6</v>
      </c>
    </row>
    <row r="211" spans="1:39" ht="20.100000000000001" customHeight="1" x14ac:dyDescent="0.25">
      <c r="B211" s="1" t="s">
        <v>220</v>
      </c>
      <c r="G211" s="27">
        <v>4</v>
      </c>
      <c r="W211" s="27">
        <v>2</v>
      </c>
      <c r="AK211" s="30">
        <f t="shared" si="9"/>
        <v>6</v>
      </c>
      <c r="AL211" s="24">
        <f t="shared" si="10"/>
        <v>0</v>
      </c>
      <c r="AM211" s="12">
        <f t="shared" si="11"/>
        <v>6</v>
      </c>
    </row>
    <row r="212" spans="1:39" ht="20.100000000000001" customHeight="1" x14ac:dyDescent="0.25">
      <c r="B212" s="1" t="s">
        <v>283</v>
      </c>
      <c r="W212" s="27">
        <v>6</v>
      </c>
      <c r="AK212" s="30">
        <f t="shared" si="9"/>
        <v>6</v>
      </c>
      <c r="AL212" s="24">
        <f t="shared" si="10"/>
        <v>0</v>
      </c>
      <c r="AM212" s="12">
        <f t="shared" si="11"/>
        <v>6</v>
      </c>
    </row>
    <row r="213" spans="1:39" ht="20.100000000000001" customHeight="1" x14ac:dyDescent="0.25">
      <c r="B213" s="1" t="s">
        <v>233</v>
      </c>
      <c r="D213" s="15"/>
      <c r="F213" s="15"/>
      <c r="G213" s="27">
        <v>1</v>
      </c>
      <c r="H213" s="15"/>
      <c r="J213" s="21"/>
      <c r="L213" s="15"/>
      <c r="N213" s="15"/>
      <c r="P213" s="15"/>
      <c r="R213" s="15"/>
      <c r="T213" s="15"/>
      <c r="V213" s="15"/>
      <c r="W213" s="27">
        <v>5</v>
      </c>
      <c r="X213" s="15"/>
      <c r="Z213" s="15"/>
      <c r="AB213" s="15"/>
      <c r="AD213" s="15"/>
      <c r="AF213" s="15"/>
      <c r="AH213" s="15"/>
      <c r="AJ213" s="15"/>
      <c r="AK213" s="30">
        <f t="shared" si="9"/>
        <v>6</v>
      </c>
      <c r="AL213" s="24">
        <f t="shared" si="10"/>
        <v>0</v>
      </c>
      <c r="AM213" s="12">
        <f t="shared" si="11"/>
        <v>6</v>
      </c>
    </row>
    <row r="214" spans="1:39" ht="20.100000000000001" customHeight="1" x14ac:dyDescent="0.25">
      <c r="B214" s="6" t="s">
        <v>282</v>
      </c>
      <c r="C214" s="25"/>
      <c r="D214" s="13"/>
      <c r="E214" s="25"/>
      <c r="F214" s="13"/>
      <c r="G214" s="25"/>
      <c r="H214" s="13"/>
      <c r="I214" s="16"/>
      <c r="J214" s="17"/>
      <c r="K214" s="25"/>
      <c r="L214" s="13"/>
      <c r="M214" s="25"/>
      <c r="N214" s="13"/>
      <c r="O214" s="25"/>
      <c r="P214" s="13"/>
      <c r="Q214" s="25"/>
      <c r="R214" s="13"/>
      <c r="S214" s="25"/>
      <c r="T214" s="13"/>
      <c r="U214" s="25"/>
      <c r="V214" s="13"/>
      <c r="W214" s="25">
        <v>6</v>
      </c>
      <c r="X214" s="13"/>
      <c r="Y214" s="25"/>
      <c r="Z214" s="13"/>
      <c r="AA214" s="25"/>
      <c r="AB214" s="13"/>
      <c r="AC214" s="25"/>
      <c r="AD214" s="13"/>
      <c r="AE214" s="25"/>
      <c r="AF214" s="13"/>
      <c r="AG214" s="25"/>
      <c r="AH214" s="13"/>
      <c r="AI214" s="25"/>
      <c r="AJ214" s="13"/>
      <c r="AK214" s="30">
        <f t="shared" si="9"/>
        <v>6</v>
      </c>
      <c r="AL214" s="24">
        <f t="shared" si="10"/>
        <v>0</v>
      </c>
      <c r="AM214" s="12">
        <f t="shared" si="11"/>
        <v>6</v>
      </c>
    </row>
    <row r="215" spans="1:39" ht="20.100000000000001" customHeight="1" x14ac:dyDescent="0.25">
      <c r="B215" s="1" t="s">
        <v>206</v>
      </c>
      <c r="D215" s="15"/>
      <c r="F215" s="15"/>
      <c r="G215" s="27">
        <v>6</v>
      </c>
      <c r="H215" s="15"/>
      <c r="J215" s="21"/>
      <c r="L215" s="15"/>
      <c r="N215" s="15"/>
      <c r="P215" s="15"/>
      <c r="R215" s="15"/>
      <c r="T215" s="15"/>
      <c r="V215" s="15"/>
      <c r="X215" s="15"/>
      <c r="Z215" s="15"/>
      <c r="AB215" s="15"/>
      <c r="AD215" s="15"/>
      <c r="AF215" s="15"/>
      <c r="AH215" s="15"/>
      <c r="AJ215" s="15"/>
      <c r="AK215" s="30">
        <f t="shared" si="9"/>
        <v>6</v>
      </c>
      <c r="AL215" s="24">
        <f t="shared" si="10"/>
        <v>0</v>
      </c>
      <c r="AM215" s="12">
        <f t="shared" si="11"/>
        <v>6</v>
      </c>
    </row>
    <row r="216" spans="1:39" ht="20.100000000000001" customHeight="1" x14ac:dyDescent="0.25">
      <c r="B216" s="1" t="s">
        <v>38</v>
      </c>
      <c r="H216" s="4">
        <v>3</v>
      </c>
      <c r="X216" s="4">
        <v>3</v>
      </c>
      <c r="AK216" s="30">
        <f t="shared" si="9"/>
        <v>0</v>
      </c>
      <c r="AL216" s="24">
        <f t="shared" si="10"/>
        <v>6</v>
      </c>
      <c r="AM216" s="12">
        <f t="shared" si="11"/>
        <v>6</v>
      </c>
    </row>
    <row r="217" spans="1:39" ht="20.100000000000001" customHeight="1" x14ac:dyDescent="0.25">
      <c r="A217" s="4">
        <v>213</v>
      </c>
      <c r="B217" s="1" t="s">
        <v>237</v>
      </c>
      <c r="D217" s="15"/>
      <c r="F217" s="15"/>
      <c r="H217" s="15"/>
      <c r="J217" s="21"/>
      <c r="K217" s="27">
        <v>5</v>
      </c>
      <c r="L217" s="15"/>
      <c r="N217" s="15"/>
      <c r="P217" s="15"/>
      <c r="R217" s="15"/>
      <c r="T217" s="15"/>
      <c r="V217" s="15"/>
      <c r="X217" s="15"/>
      <c r="Z217" s="15"/>
      <c r="AB217" s="15"/>
      <c r="AD217" s="15"/>
      <c r="AF217" s="15"/>
      <c r="AH217" s="15"/>
      <c r="AJ217" s="15"/>
      <c r="AK217" s="30">
        <f t="shared" si="9"/>
        <v>5</v>
      </c>
      <c r="AL217" s="24">
        <f t="shared" si="10"/>
        <v>0</v>
      </c>
      <c r="AM217" s="12">
        <f t="shared" si="11"/>
        <v>5</v>
      </c>
    </row>
    <row r="218" spans="1:39" ht="20.100000000000001" customHeight="1" x14ac:dyDescent="0.25">
      <c r="B218" s="1" t="s">
        <v>210</v>
      </c>
      <c r="D218" s="15"/>
      <c r="F218" s="15"/>
      <c r="G218" s="27">
        <v>5</v>
      </c>
      <c r="H218" s="15"/>
      <c r="J218" s="21"/>
      <c r="L218" s="15"/>
      <c r="N218" s="15"/>
      <c r="P218" s="15"/>
      <c r="R218" s="15"/>
      <c r="T218" s="15"/>
      <c r="V218" s="15"/>
      <c r="X218" s="15"/>
      <c r="Z218" s="15"/>
      <c r="AB218" s="15"/>
      <c r="AD218" s="15"/>
      <c r="AF218" s="15"/>
      <c r="AH218" s="15"/>
      <c r="AJ218" s="15"/>
      <c r="AK218" s="30">
        <f t="shared" si="9"/>
        <v>5</v>
      </c>
      <c r="AL218" s="24">
        <f t="shared" si="10"/>
        <v>0</v>
      </c>
      <c r="AM218" s="12">
        <f t="shared" si="11"/>
        <v>5</v>
      </c>
    </row>
    <row r="219" spans="1:39" ht="20.100000000000001" customHeight="1" x14ac:dyDescent="0.25">
      <c r="B219" s="6" t="s">
        <v>266</v>
      </c>
      <c r="C219" s="25"/>
      <c r="D219" s="13"/>
      <c r="E219" s="25"/>
      <c r="F219" s="13"/>
      <c r="G219" s="25"/>
      <c r="H219" s="13"/>
      <c r="I219" s="16"/>
      <c r="J219" s="17"/>
      <c r="K219" s="25"/>
      <c r="L219" s="13"/>
      <c r="M219" s="25"/>
      <c r="N219" s="13"/>
      <c r="O219" s="25"/>
      <c r="P219" s="13"/>
      <c r="Q219" s="25"/>
      <c r="R219" s="13"/>
      <c r="S219" s="25"/>
      <c r="T219" s="13"/>
      <c r="U219" s="25"/>
      <c r="V219" s="13"/>
      <c r="W219" s="25"/>
      <c r="X219" s="13"/>
      <c r="Y219" s="25"/>
      <c r="Z219" s="13"/>
      <c r="AA219" s="25"/>
      <c r="AB219" s="13"/>
      <c r="AC219" s="25"/>
      <c r="AD219" s="13"/>
      <c r="AE219" s="25">
        <v>4</v>
      </c>
      <c r="AF219" s="13"/>
      <c r="AG219" s="25">
        <v>1</v>
      </c>
      <c r="AH219" s="13"/>
      <c r="AI219" s="25"/>
      <c r="AJ219" s="13"/>
      <c r="AK219" s="30">
        <f t="shared" si="9"/>
        <v>5</v>
      </c>
      <c r="AL219" s="24">
        <f t="shared" si="10"/>
        <v>0</v>
      </c>
      <c r="AM219" s="12">
        <f t="shared" si="11"/>
        <v>5</v>
      </c>
    </row>
    <row r="220" spans="1:39" ht="20.100000000000001" customHeight="1" x14ac:dyDescent="0.25">
      <c r="B220" s="1" t="s">
        <v>37</v>
      </c>
      <c r="G220" s="27">
        <v>1</v>
      </c>
      <c r="Y220" s="27">
        <v>4</v>
      </c>
      <c r="AK220" s="30">
        <f t="shared" si="9"/>
        <v>5</v>
      </c>
      <c r="AL220" s="24">
        <f t="shared" si="10"/>
        <v>0</v>
      </c>
      <c r="AM220" s="12">
        <f t="shared" si="11"/>
        <v>5</v>
      </c>
    </row>
    <row r="221" spans="1:39" ht="20.100000000000001" customHeight="1" x14ac:dyDescent="0.25">
      <c r="B221" s="1" t="s">
        <v>261</v>
      </c>
      <c r="AA221" s="27">
        <v>5</v>
      </c>
      <c r="AK221" s="30">
        <f t="shared" si="9"/>
        <v>5</v>
      </c>
      <c r="AL221" s="24">
        <f t="shared" si="10"/>
        <v>0</v>
      </c>
      <c r="AM221" s="12">
        <f t="shared" si="11"/>
        <v>5</v>
      </c>
    </row>
    <row r="222" spans="1:39" ht="20.100000000000001" customHeight="1" x14ac:dyDescent="0.25">
      <c r="B222" s="1" t="s">
        <v>178</v>
      </c>
      <c r="C222" s="27">
        <v>1</v>
      </c>
      <c r="W222" s="27">
        <v>4</v>
      </c>
      <c r="AK222" s="30">
        <f t="shared" si="9"/>
        <v>5</v>
      </c>
      <c r="AL222" s="24">
        <f t="shared" si="10"/>
        <v>0</v>
      </c>
      <c r="AM222" s="12">
        <f t="shared" si="11"/>
        <v>5</v>
      </c>
    </row>
    <row r="223" spans="1:39" ht="20.100000000000001" customHeight="1" x14ac:dyDescent="0.25">
      <c r="B223" s="1" t="s">
        <v>217</v>
      </c>
      <c r="G223" s="27">
        <v>4</v>
      </c>
      <c r="W223" s="27">
        <v>1</v>
      </c>
      <c r="AK223" s="30">
        <f t="shared" si="9"/>
        <v>5</v>
      </c>
      <c r="AL223" s="24">
        <f t="shared" si="10"/>
        <v>0</v>
      </c>
      <c r="AM223" s="12">
        <f t="shared" si="11"/>
        <v>5</v>
      </c>
    </row>
    <row r="224" spans="1:39" ht="20.100000000000001" customHeight="1" x14ac:dyDescent="0.25">
      <c r="A224" s="4">
        <v>220</v>
      </c>
      <c r="B224" s="6" t="s">
        <v>129</v>
      </c>
      <c r="C224" s="25"/>
      <c r="D224" s="13"/>
      <c r="E224" s="25"/>
      <c r="F224" s="13"/>
      <c r="G224" s="25"/>
      <c r="H224" s="13"/>
      <c r="I224" s="16"/>
      <c r="J224" s="17"/>
      <c r="K224" s="25"/>
      <c r="L224" s="13"/>
      <c r="M224" s="25"/>
      <c r="N224" s="13"/>
      <c r="O224" s="25"/>
      <c r="P224" s="13"/>
      <c r="Q224" s="25"/>
      <c r="R224" s="13"/>
      <c r="S224" s="25"/>
      <c r="T224" s="13"/>
      <c r="U224" s="25"/>
      <c r="V224" s="13"/>
      <c r="W224" s="25"/>
      <c r="X224" s="13"/>
      <c r="Y224" s="25"/>
      <c r="Z224" s="13"/>
      <c r="AA224" s="25"/>
      <c r="AB224" s="13"/>
      <c r="AC224" s="25"/>
      <c r="AD224" s="13"/>
      <c r="AE224" s="25"/>
      <c r="AF224" s="13"/>
      <c r="AG224" s="25"/>
      <c r="AH224" s="13">
        <v>4</v>
      </c>
      <c r="AI224" s="25"/>
      <c r="AJ224" s="13"/>
      <c r="AK224" s="30">
        <f t="shared" si="9"/>
        <v>0</v>
      </c>
      <c r="AL224" s="24">
        <f t="shared" si="10"/>
        <v>4</v>
      </c>
      <c r="AM224" s="12">
        <f t="shared" si="11"/>
        <v>4</v>
      </c>
    </row>
    <row r="225" spans="1:39" ht="20.100000000000001" customHeight="1" x14ac:dyDescent="0.25">
      <c r="B225" s="1" t="s">
        <v>177</v>
      </c>
      <c r="C225" s="27">
        <v>2</v>
      </c>
      <c r="D225" s="15"/>
      <c r="F225" s="15"/>
      <c r="G225" s="27">
        <v>1</v>
      </c>
      <c r="H225" s="15"/>
      <c r="J225" s="21"/>
      <c r="L225" s="15"/>
      <c r="N225" s="15"/>
      <c r="P225" s="15"/>
      <c r="R225" s="15"/>
      <c r="T225" s="15"/>
      <c r="V225" s="15"/>
      <c r="W225" s="27">
        <v>1</v>
      </c>
      <c r="X225" s="15"/>
      <c r="Z225" s="15"/>
      <c r="AB225" s="15"/>
      <c r="AD225" s="15"/>
      <c r="AF225" s="15"/>
      <c r="AH225" s="15"/>
      <c r="AJ225" s="15"/>
      <c r="AK225" s="30">
        <f t="shared" si="9"/>
        <v>4</v>
      </c>
      <c r="AL225" s="24">
        <f t="shared" si="10"/>
        <v>0</v>
      </c>
      <c r="AM225" s="12">
        <f t="shared" si="11"/>
        <v>4</v>
      </c>
    </row>
    <row r="226" spans="1:39" ht="20.100000000000001" customHeight="1" x14ac:dyDescent="0.25">
      <c r="B226" s="1" t="s">
        <v>221</v>
      </c>
      <c r="G226" s="27">
        <v>3</v>
      </c>
      <c r="W226" s="27">
        <v>1</v>
      </c>
      <c r="AK226" s="30">
        <f t="shared" si="9"/>
        <v>4</v>
      </c>
      <c r="AL226" s="24">
        <f t="shared" si="10"/>
        <v>0</v>
      </c>
      <c r="AM226" s="12">
        <f t="shared" si="11"/>
        <v>4</v>
      </c>
    </row>
    <row r="227" spans="1:39" ht="20.100000000000001" customHeight="1" x14ac:dyDescent="0.25">
      <c r="B227" s="1" t="s">
        <v>270</v>
      </c>
      <c r="AH227" s="4">
        <v>4</v>
      </c>
      <c r="AK227" s="30">
        <f t="shared" si="9"/>
        <v>0</v>
      </c>
      <c r="AL227" s="24">
        <f t="shared" si="10"/>
        <v>4</v>
      </c>
      <c r="AM227" s="12">
        <f t="shared" si="11"/>
        <v>4</v>
      </c>
    </row>
    <row r="228" spans="1:39" ht="20.100000000000001" customHeight="1" x14ac:dyDescent="0.25">
      <c r="B228" s="1" t="s">
        <v>269</v>
      </c>
      <c r="AG228" s="27">
        <v>4</v>
      </c>
      <c r="AK228" s="30">
        <f t="shared" si="9"/>
        <v>4</v>
      </c>
      <c r="AL228" s="24">
        <f t="shared" si="10"/>
        <v>0</v>
      </c>
      <c r="AM228" s="12">
        <f t="shared" si="11"/>
        <v>4</v>
      </c>
    </row>
    <row r="229" spans="1:39" ht="20.100000000000001" customHeight="1" x14ac:dyDescent="0.25">
      <c r="B229" s="6" t="s">
        <v>287</v>
      </c>
      <c r="C229" s="25"/>
      <c r="D229" s="13"/>
      <c r="E229" s="25"/>
      <c r="F229" s="13"/>
      <c r="G229" s="25"/>
      <c r="H229" s="13"/>
      <c r="I229" s="16"/>
      <c r="J229" s="17"/>
      <c r="K229" s="25"/>
      <c r="L229" s="13"/>
      <c r="M229" s="25"/>
      <c r="N229" s="13"/>
      <c r="O229" s="25"/>
      <c r="P229" s="13"/>
      <c r="Q229" s="25"/>
      <c r="R229" s="13"/>
      <c r="S229" s="25"/>
      <c r="T229" s="13"/>
      <c r="U229" s="25"/>
      <c r="V229" s="13"/>
      <c r="W229" s="25">
        <v>4</v>
      </c>
      <c r="X229" s="13">
        <v>0</v>
      </c>
      <c r="Y229" s="25"/>
      <c r="Z229" s="13"/>
      <c r="AA229" s="25"/>
      <c r="AB229" s="13"/>
      <c r="AC229" s="25"/>
      <c r="AD229" s="13"/>
      <c r="AE229" s="25"/>
      <c r="AF229" s="13"/>
      <c r="AG229" s="25"/>
      <c r="AH229" s="13"/>
      <c r="AI229" s="25"/>
      <c r="AJ229" s="13"/>
      <c r="AK229" s="30">
        <f t="shared" si="9"/>
        <v>4</v>
      </c>
      <c r="AL229" s="24">
        <f t="shared" si="10"/>
        <v>0</v>
      </c>
      <c r="AM229" s="12">
        <f t="shared" si="11"/>
        <v>4</v>
      </c>
    </row>
    <row r="230" spans="1:39" ht="20.100000000000001" customHeight="1" x14ac:dyDescent="0.25">
      <c r="B230" s="1" t="s">
        <v>130</v>
      </c>
      <c r="AB230" s="4">
        <v>4</v>
      </c>
      <c r="AK230" s="30">
        <f t="shared" si="9"/>
        <v>0</v>
      </c>
      <c r="AL230" s="24">
        <f t="shared" si="10"/>
        <v>4</v>
      </c>
      <c r="AM230" s="12">
        <f t="shared" si="11"/>
        <v>4</v>
      </c>
    </row>
    <row r="231" spans="1:39" ht="20.100000000000001" customHeight="1" x14ac:dyDescent="0.25">
      <c r="B231" s="1" t="s">
        <v>216</v>
      </c>
      <c r="D231" s="15"/>
      <c r="F231" s="15"/>
      <c r="G231" s="27">
        <v>4</v>
      </c>
      <c r="H231" s="15"/>
      <c r="J231" s="21"/>
      <c r="L231" s="15"/>
      <c r="N231" s="15"/>
      <c r="P231" s="15"/>
      <c r="R231" s="15"/>
      <c r="T231" s="15"/>
      <c r="V231" s="15"/>
      <c r="X231" s="15"/>
      <c r="Z231" s="15"/>
      <c r="AB231" s="15"/>
      <c r="AD231" s="15"/>
      <c r="AF231" s="15"/>
      <c r="AH231" s="15"/>
      <c r="AJ231" s="15"/>
      <c r="AK231" s="30">
        <f t="shared" si="9"/>
        <v>4</v>
      </c>
      <c r="AL231" s="24">
        <f t="shared" si="10"/>
        <v>0</v>
      </c>
      <c r="AM231" s="12">
        <f t="shared" si="11"/>
        <v>4</v>
      </c>
    </row>
    <row r="232" spans="1:39" ht="20.100000000000001" customHeight="1" x14ac:dyDescent="0.25">
      <c r="B232" s="1" t="s">
        <v>285</v>
      </c>
      <c r="W232" s="27">
        <v>4</v>
      </c>
      <c r="AK232" s="30">
        <f t="shared" si="9"/>
        <v>4</v>
      </c>
      <c r="AL232" s="24">
        <f t="shared" si="10"/>
        <v>0</v>
      </c>
      <c r="AM232" s="12">
        <f t="shared" si="11"/>
        <v>4</v>
      </c>
    </row>
    <row r="233" spans="1:39" ht="20.100000000000001" customHeight="1" x14ac:dyDescent="0.25">
      <c r="B233" s="1" t="s">
        <v>97</v>
      </c>
      <c r="W233" s="27">
        <v>0</v>
      </c>
      <c r="X233" s="4">
        <v>4</v>
      </c>
      <c r="AK233" s="30">
        <f t="shared" si="9"/>
        <v>0</v>
      </c>
      <c r="AL233" s="24">
        <f t="shared" si="10"/>
        <v>4</v>
      </c>
      <c r="AM233" s="12">
        <f t="shared" si="11"/>
        <v>4</v>
      </c>
    </row>
    <row r="234" spans="1:39" ht="20.100000000000001" customHeight="1" x14ac:dyDescent="0.25">
      <c r="B234" s="6" t="s">
        <v>286</v>
      </c>
      <c r="C234" s="25"/>
      <c r="D234" s="13"/>
      <c r="E234" s="25"/>
      <c r="F234" s="13"/>
      <c r="G234" s="25"/>
      <c r="H234" s="13"/>
      <c r="I234" s="16"/>
      <c r="J234" s="17"/>
      <c r="K234" s="25"/>
      <c r="L234" s="13"/>
      <c r="M234" s="25"/>
      <c r="N234" s="13"/>
      <c r="O234" s="25"/>
      <c r="P234" s="13"/>
      <c r="Q234" s="25"/>
      <c r="R234" s="13"/>
      <c r="S234" s="25"/>
      <c r="T234" s="13"/>
      <c r="U234" s="25"/>
      <c r="V234" s="13"/>
      <c r="W234" s="25">
        <v>4</v>
      </c>
      <c r="X234" s="13"/>
      <c r="Y234" s="25"/>
      <c r="Z234" s="13"/>
      <c r="AA234" s="25"/>
      <c r="AB234" s="13"/>
      <c r="AC234" s="25"/>
      <c r="AD234" s="13"/>
      <c r="AE234" s="25"/>
      <c r="AF234" s="13"/>
      <c r="AG234" s="25"/>
      <c r="AH234" s="13"/>
      <c r="AI234" s="25"/>
      <c r="AJ234" s="13"/>
      <c r="AK234" s="30">
        <f t="shared" si="9"/>
        <v>4</v>
      </c>
      <c r="AL234" s="24">
        <f t="shared" si="10"/>
        <v>0</v>
      </c>
      <c r="AM234" s="12">
        <f t="shared" si="11"/>
        <v>4</v>
      </c>
    </row>
    <row r="235" spans="1:39" ht="20.100000000000001" customHeight="1" x14ac:dyDescent="0.25">
      <c r="B235" s="1" t="s">
        <v>94</v>
      </c>
      <c r="D235" s="15"/>
      <c r="F235" s="15"/>
      <c r="H235" s="15">
        <v>4</v>
      </c>
      <c r="J235" s="21"/>
      <c r="L235" s="15"/>
      <c r="N235" s="15"/>
      <c r="P235" s="15"/>
      <c r="R235" s="15"/>
      <c r="T235" s="15"/>
      <c r="V235" s="15"/>
      <c r="X235" s="15"/>
      <c r="Z235" s="15"/>
      <c r="AB235" s="15"/>
      <c r="AD235" s="15"/>
      <c r="AF235" s="15"/>
      <c r="AH235" s="15"/>
      <c r="AJ235" s="15"/>
      <c r="AK235" s="30">
        <f t="shared" si="9"/>
        <v>0</v>
      </c>
      <c r="AL235" s="24">
        <f t="shared" si="10"/>
        <v>4</v>
      </c>
      <c r="AM235" s="12">
        <f t="shared" si="11"/>
        <v>4</v>
      </c>
    </row>
    <row r="236" spans="1:39" ht="20.100000000000001" customHeight="1" x14ac:dyDescent="0.25">
      <c r="B236" s="1" t="s">
        <v>78</v>
      </c>
      <c r="D236" s="15"/>
      <c r="F236" s="15"/>
      <c r="H236" s="15"/>
      <c r="J236" s="21"/>
      <c r="L236" s="15"/>
      <c r="N236" s="15"/>
      <c r="P236" s="15"/>
      <c r="R236" s="15"/>
      <c r="T236" s="15"/>
      <c r="V236" s="15"/>
      <c r="X236" s="15"/>
      <c r="Z236" s="15"/>
      <c r="AB236" s="15"/>
      <c r="AC236" s="27">
        <v>4</v>
      </c>
      <c r="AD236" s="15"/>
      <c r="AF236" s="15"/>
      <c r="AH236" s="15"/>
      <c r="AJ236" s="15"/>
      <c r="AK236" s="30">
        <f t="shared" si="9"/>
        <v>4</v>
      </c>
      <c r="AL236" s="24">
        <f t="shared" si="10"/>
        <v>0</v>
      </c>
      <c r="AM236" s="12">
        <f t="shared" si="11"/>
        <v>4</v>
      </c>
    </row>
    <row r="237" spans="1:39" ht="20.100000000000001" customHeight="1" x14ac:dyDescent="0.25">
      <c r="B237" s="1" t="s">
        <v>238</v>
      </c>
      <c r="D237" s="15"/>
      <c r="F237" s="15"/>
      <c r="H237" s="15"/>
      <c r="J237" s="21"/>
      <c r="K237" s="27">
        <v>4</v>
      </c>
      <c r="L237" s="15"/>
      <c r="N237" s="15"/>
      <c r="P237" s="15"/>
      <c r="R237" s="15"/>
      <c r="T237" s="15"/>
      <c r="V237" s="15"/>
      <c r="X237" s="15"/>
      <c r="Z237" s="15"/>
      <c r="AB237" s="15"/>
      <c r="AD237" s="15"/>
      <c r="AF237" s="15"/>
      <c r="AH237" s="15"/>
      <c r="AJ237" s="15"/>
      <c r="AK237" s="30">
        <f t="shared" si="9"/>
        <v>4</v>
      </c>
      <c r="AL237" s="24">
        <f t="shared" si="10"/>
        <v>0</v>
      </c>
      <c r="AM237" s="12">
        <f t="shared" si="11"/>
        <v>4</v>
      </c>
    </row>
    <row r="238" spans="1:39" ht="20.100000000000001" customHeight="1" x14ac:dyDescent="0.25">
      <c r="A238" s="4">
        <v>234</v>
      </c>
      <c r="B238" s="1" t="s">
        <v>116</v>
      </c>
      <c r="AF238" s="4">
        <v>3</v>
      </c>
      <c r="AK238" s="30">
        <f t="shared" si="9"/>
        <v>0</v>
      </c>
      <c r="AL238" s="24">
        <f t="shared" si="10"/>
        <v>3</v>
      </c>
      <c r="AM238" s="12">
        <f t="shared" si="11"/>
        <v>3</v>
      </c>
    </row>
    <row r="239" spans="1:39" ht="20.100000000000001" customHeight="1" x14ac:dyDescent="0.25">
      <c r="B239" s="6" t="s">
        <v>290</v>
      </c>
      <c r="C239" s="25"/>
      <c r="D239" s="13"/>
      <c r="E239" s="25"/>
      <c r="F239" s="13"/>
      <c r="G239" s="25"/>
      <c r="H239" s="13"/>
      <c r="I239" s="16"/>
      <c r="J239" s="17"/>
      <c r="K239" s="25"/>
      <c r="L239" s="13"/>
      <c r="M239" s="25"/>
      <c r="N239" s="13"/>
      <c r="O239" s="25"/>
      <c r="P239" s="13"/>
      <c r="Q239" s="25"/>
      <c r="R239" s="13"/>
      <c r="S239" s="25"/>
      <c r="T239" s="13"/>
      <c r="U239" s="25"/>
      <c r="V239" s="13"/>
      <c r="W239" s="25">
        <v>3</v>
      </c>
      <c r="X239" s="13"/>
      <c r="Y239" s="25"/>
      <c r="Z239" s="13"/>
      <c r="AA239" s="25"/>
      <c r="AB239" s="13"/>
      <c r="AC239" s="25"/>
      <c r="AD239" s="13"/>
      <c r="AE239" s="25"/>
      <c r="AF239" s="13"/>
      <c r="AG239" s="25"/>
      <c r="AH239" s="13"/>
      <c r="AI239" s="25"/>
      <c r="AJ239" s="13"/>
      <c r="AK239" s="30">
        <f t="shared" si="9"/>
        <v>3</v>
      </c>
      <c r="AL239" s="24">
        <f t="shared" si="10"/>
        <v>0</v>
      </c>
      <c r="AM239" s="12">
        <f t="shared" si="11"/>
        <v>3</v>
      </c>
    </row>
    <row r="240" spans="1:39" ht="20.100000000000001" customHeight="1" x14ac:dyDescent="0.25">
      <c r="B240" s="1" t="s">
        <v>144</v>
      </c>
      <c r="D240" s="15"/>
      <c r="F240" s="15"/>
      <c r="H240" s="15">
        <v>3</v>
      </c>
      <c r="J240" s="21"/>
      <c r="L240" s="15"/>
      <c r="N240" s="15"/>
      <c r="P240" s="15"/>
      <c r="R240" s="15"/>
      <c r="T240" s="15"/>
      <c r="V240" s="15"/>
      <c r="X240" s="15"/>
      <c r="Z240" s="15"/>
      <c r="AB240" s="15"/>
      <c r="AD240" s="15"/>
      <c r="AF240" s="15"/>
      <c r="AH240" s="15"/>
      <c r="AJ240" s="15"/>
      <c r="AK240" s="30">
        <f t="shared" si="9"/>
        <v>0</v>
      </c>
      <c r="AL240" s="24">
        <f t="shared" si="10"/>
        <v>3</v>
      </c>
      <c r="AM240" s="12">
        <f t="shared" si="11"/>
        <v>3</v>
      </c>
    </row>
    <row r="241" spans="1:39" ht="20.100000000000001" customHeight="1" x14ac:dyDescent="0.25">
      <c r="B241" s="1" t="s">
        <v>288</v>
      </c>
      <c r="D241" s="15"/>
      <c r="F241" s="15"/>
      <c r="H241" s="15"/>
      <c r="J241" s="21"/>
      <c r="L241" s="15"/>
      <c r="N241" s="15"/>
      <c r="P241" s="15"/>
      <c r="R241" s="15"/>
      <c r="T241" s="15"/>
      <c r="V241" s="15"/>
      <c r="W241" s="27">
        <v>3</v>
      </c>
      <c r="X241" s="15"/>
      <c r="Z241" s="15"/>
      <c r="AB241" s="15"/>
      <c r="AD241" s="15"/>
      <c r="AF241" s="15"/>
      <c r="AH241" s="15"/>
      <c r="AJ241" s="15"/>
      <c r="AK241" s="30">
        <f t="shared" si="9"/>
        <v>3</v>
      </c>
      <c r="AL241" s="24">
        <f t="shared" si="10"/>
        <v>0</v>
      </c>
      <c r="AM241" s="12">
        <f t="shared" si="11"/>
        <v>3</v>
      </c>
    </row>
    <row r="242" spans="1:39" ht="20.100000000000001" customHeight="1" x14ac:dyDescent="0.25">
      <c r="B242" s="1" t="s">
        <v>291</v>
      </c>
      <c r="W242" s="27">
        <v>2</v>
      </c>
      <c r="X242" s="4">
        <v>1</v>
      </c>
      <c r="AK242" s="30">
        <f t="shared" si="9"/>
        <v>2</v>
      </c>
      <c r="AL242" s="24">
        <f t="shared" si="10"/>
        <v>1</v>
      </c>
      <c r="AM242" s="12">
        <f t="shared" si="11"/>
        <v>3</v>
      </c>
    </row>
    <row r="243" spans="1:39" ht="20.100000000000001" customHeight="1" x14ac:dyDescent="0.25">
      <c r="B243" s="1" t="s">
        <v>271</v>
      </c>
      <c r="W243" s="27">
        <v>2</v>
      </c>
      <c r="AG243" s="27">
        <v>1</v>
      </c>
      <c r="AK243" s="30">
        <f t="shared" si="9"/>
        <v>3</v>
      </c>
      <c r="AL243" s="24">
        <f t="shared" si="10"/>
        <v>0</v>
      </c>
      <c r="AM243" s="12">
        <f t="shared" si="11"/>
        <v>3</v>
      </c>
    </row>
    <row r="244" spans="1:39" ht="20.100000000000001" customHeight="1" x14ac:dyDescent="0.25">
      <c r="B244" s="6" t="s">
        <v>289</v>
      </c>
      <c r="C244" s="25"/>
      <c r="D244" s="13"/>
      <c r="E244" s="25"/>
      <c r="F244" s="13"/>
      <c r="G244" s="25"/>
      <c r="H244" s="13"/>
      <c r="I244" s="16"/>
      <c r="J244" s="17"/>
      <c r="K244" s="25"/>
      <c r="L244" s="13"/>
      <c r="M244" s="25"/>
      <c r="N244" s="13"/>
      <c r="O244" s="25"/>
      <c r="P244" s="13"/>
      <c r="Q244" s="25"/>
      <c r="R244" s="13"/>
      <c r="S244" s="25"/>
      <c r="T244" s="13"/>
      <c r="U244" s="25"/>
      <c r="V244" s="13"/>
      <c r="W244" s="25">
        <v>3</v>
      </c>
      <c r="X244" s="13"/>
      <c r="Y244" s="25"/>
      <c r="Z244" s="13"/>
      <c r="AA244" s="25"/>
      <c r="AB244" s="13"/>
      <c r="AC244" s="25"/>
      <c r="AD244" s="13"/>
      <c r="AE244" s="25"/>
      <c r="AF244" s="13"/>
      <c r="AG244" s="25"/>
      <c r="AH244" s="13"/>
      <c r="AI244" s="25"/>
      <c r="AJ244" s="13"/>
      <c r="AK244" s="30">
        <f t="shared" si="9"/>
        <v>3</v>
      </c>
      <c r="AL244" s="24">
        <f t="shared" si="10"/>
        <v>0</v>
      </c>
      <c r="AM244" s="12">
        <f t="shared" si="11"/>
        <v>3</v>
      </c>
    </row>
    <row r="245" spans="1:39" ht="20.100000000000001" customHeight="1" x14ac:dyDescent="0.25">
      <c r="A245" s="4">
        <v>241</v>
      </c>
      <c r="B245" s="1" t="s">
        <v>293</v>
      </c>
      <c r="W245" s="27">
        <v>2</v>
      </c>
      <c r="AK245" s="30">
        <f t="shared" si="9"/>
        <v>2</v>
      </c>
      <c r="AL245" s="24">
        <f t="shared" si="10"/>
        <v>0</v>
      </c>
      <c r="AM245" s="12">
        <f t="shared" si="11"/>
        <v>2</v>
      </c>
    </row>
    <row r="246" spans="1:39" ht="20.100000000000001" customHeight="1" x14ac:dyDescent="0.25">
      <c r="B246" s="1" t="s">
        <v>250</v>
      </c>
      <c r="Q246" s="27">
        <v>2</v>
      </c>
      <c r="AK246" s="30">
        <f t="shared" si="9"/>
        <v>2</v>
      </c>
      <c r="AL246" s="24">
        <f t="shared" si="10"/>
        <v>0</v>
      </c>
      <c r="AM246" s="12">
        <f t="shared" si="11"/>
        <v>2</v>
      </c>
    </row>
    <row r="247" spans="1:39" ht="20.100000000000001" customHeight="1" x14ac:dyDescent="0.25">
      <c r="B247" s="1" t="s">
        <v>228</v>
      </c>
      <c r="D247" s="15"/>
      <c r="F247" s="15"/>
      <c r="H247" s="15">
        <v>1</v>
      </c>
      <c r="J247" s="21"/>
      <c r="L247" s="15"/>
      <c r="N247" s="15"/>
      <c r="P247" s="15"/>
      <c r="R247" s="15"/>
      <c r="T247" s="15"/>
      <c r="V247" s="15"/>
      <c r="X247" s="15">
        <v>1</v>
      </c>
      <c r="Z247" s="15"/>
      <c r="AB247" s="15"/>
      <c r="AD247" s="15"/>
      <c r="AF247" s="15"/>
      <c r="AH247" s="15"/>
      <c r="AJ247" s="15"/>
      <c r="AK247" s="30">
        <f t="shared" si="9"/>
        <v>0</v>
      </c>
      <c r="AL247" s="24">
        <f t="shared" si="10"/>
        <v>2</v>
      </c>
      <c r="AM247" s="12">
        <f t="shared" si="11"/>
        <v>2</v>
      </c>
    </row>
    <row r="248" spans="1:39" ht="20.100000000000001" customHeight="1" x14ac:dyDescent="0.25">
      <c r="B248" s="1" t="s">
        <v>295</v>
      </c>
      <c r="W248" s="27">
        <v>2</v>
      </c>
      <c r="AK248" s="30">
        <f t="shared" si="9"/>
        <v>2</v>
      </c>
      <c r="AL248" s="24">
        <f t="shared" si="10"/>
        <v>0</v>
      </c>
      <c r="AM248" s="12">
        <f t="shared" si="11"/>
        <v>2</v>
      </c>
    </row>
    <row r="249" spans="1:39" ht="20.100000000000001" customHeight="1" x14ac:dyDescent="0.25">
      <c r="B249" s="6" t="s">
        <v>296</v>
      </c>
      <c r="C249" s="25"/>
      <c r="D249" s="13"/>
      <c r="E249" s="25"/>
      <c r="F249" s="13"/>
      <c r="G249" s="25"/>
      <c r="H249" s="13"/>
      <c r="I249" s="16"/>
      <c r="J249" s="17"/>
      <c r="K249" s="25"/>
      <c r="L249" s="13"/>
      <c r="M249" s="25"/>
      <c r="N249" s="13"/>
      <c r="O249" s="25"/>
      <c r="P249" s="13"/>
      <c r="Q249" s="25"/>
      <c r="R249" s="13"/>
      <c r="S249" s="25"/>
      <c r="T249" s="13"/>
      <c r="U249" s="25"/>
      <c r="V249" s="13"/>
      <c r="W249" s="25">
        <v>2</v>
      </c>
      <c r="X249" s="13"/>
      <c r="Y249" s="25"/>
      <c r="Z249" s="13"/>
      <c r="AA249" s="25"/>
      <c r="AB249" s="13"/>
      <c r="AC249" s="25"/>
      <c r="AD249" s="13"/>
      <c r="AE249" s="25"/>
      <c r="AF249" s="13"/>
      <c r="AG249" s="25"/>
      <c r="AH249" s="13"/>
      <c r="AI249" s="25"/>
      <c r="AJ249" s="13"/>
      <c r="AK249" s="30">
        <f t="shared" si="9"/>
        <v>2</v>
      </c>
      <c r="AL249" s="24">
        <f t="shared" si="10"/>
        <v>0</v>
      </c>
      <c r="AM249" s="12">
        <f t="shared" si="11"/>
        <v>2</v>
      </c>
    </row>
    <row r="250" spans="1:39" ht="20.100000000000001" customHeight="1" x14ac:dyDescent="0.25">
      <c r="B250" s="1" t="s">
        <v>292</v>
      </c>
      <c r="W250" s="27">
        <v>2</v>
      </c>
      <c r="AK250" s="30">
        <f t="shared" si="9"/>
        <v>2</v>
      </c>
      <c r="AL250" s="24">
        <f t="shared" si="10"/>
        <v>0</v>
      </c>
      <c r="AM250" s="12">
        <f t="shared" si="11"/>
        <v>2</v>
      </c>
    </row>
    <row r="251" spans="1:39" ht="20.100000000000001" customHeight="1" x14ac:dyDescent="0.25">
      <c r="B251" s="1" t="s">
        <v>297</v>
      </c>
      <c r="W251" s="27">
        <v>2</v>
      </c>
      <c r="AK251" s="30">
        <f t="shared" si="9"/>
        <v>2</v>
      </c>
      <c r="AL251" s="24">
        <f t="shared" si="10"/>
        <v>0</v>
      </c>
      <c r="AM251" s="12">
        <f t="shared" si="11"/>
        <v>2</v>
      </c>
    </row>
    <row r="252" spans="1:39" ht="20.100000000000001" customHeight="1" x14ac:dyDescent="0.25">
      <c r="B252" s="1" t="s">
        <v>101</v>
      </c>
      <c r="D252" s="15"/>
      <c r="F252" s="15"/>
      <c r="H252" s="15"/>
      <c r="J252" s="21"/>
      <c r="L252" s="15"/>
      <c r="N252" s="15"/>
      <c r="P252" s="15"/>
      <c r="R252" s="15"/>
      <c r="T252" s="15"/>
      <c r="V252" s="15"/>
      <c r="W252" s="27">
        <v>2</v>
      </c>
      <c r="X252" s="15"/>
      <c r="Z252" s="15"/>
      <c r="AB252" s="15"/>
      <c r="AD252" s="15"/>
      <c r="AF252" s="15"/>
      <c r="AH252" s="15"/>
      <c r="AJ252" s="15"/>
      <c r="AK252" s="30">
        <f t="shared" si="9"/>
        <v>2</v>
      </c>
      <c r="AL252" s="24">
        <f t="shared" si="10"/>
        <v>0</v>
      </c>
      <c r="AM252" s="12">
        <f t="shared" si="11"/>
        <v>2</v>
      </c>
    </row>
    <row r="253" spans="1:39" ht="20.100000000000001" customHeight="1" x14ac:dyDescent="0.25">
      <c r="B253" s="1" t="s">
        <v>251</v>
      </c>
      <c r="Q253" s="27">
        <v>2</v>
      </c>
      <c r="AK253" s="30">
        <f t="shared" si="9"/>
        <v>2</v>
      </c>
      <c r="AL253" s="24">
        <f t="shared" si="10"/>
        <v>0</v>
      </c>
      <c r="AM253" s="12">
        <f t="shared" si="11"/>
        <v>2</v>
      </c>
    </row>
    <row r="254" spans="1:39" ht="20.100000000000001" customHeight="1" x14ac:dyDescent="0.25">
      <c r="B254" s="6" t="s">
        <v>294</v>
      </c>
      <c r="C254" s="25"/>
      <c r="D254" s="13"/>
      <c r="E254" s="25"/>
      <c r="F254" s="13"/>
      <c r="G254" s="25"/>
      <c r="H254" s="13"/>
      <c r="I254" s="16"/>
      <c r="J254" s="17"/>
      <c r="K254" s="25"/>
      <c r="L254" s="13"/>
      <c r="M254" s="25"/>
      <c r="N254" s="13"/>
      <c r="O254" s="25"/>
      <c r="P254" s="13"/>
      <c r="Q254" s="25"/>
      <c r="R254" s="13"/>
      <c r="S254" s="25"/>
      <c r="T254" s="13"/>
      <c r="U254" s="25"/>
      <c r="V254" s="13"/>
      <c r="W254" s="25">
        <v>2</v>
      </c>
      <c r="X254" s="13"/>
      <c r="Y254" s="25"/>
      <c r="Z254" s="13"/>
      <c r="AA254" s="25"/>
      <c r="AB254" s="13"/>
      <c r="AC254" s="25"/>
      <c r="AD254" s="13"/>
      <c r="AE254" s="25"/>
      <c r="AF254" s="13"/>
      <c r="AG254" s="25"/>
      <c r="AH254" s="13"/>
      <c r="AI254" s="25"/>
      <c r="AJ254" s="13"/>
      <c r="AK254" s="30">
        <f t="shared" si="9"/>
        <v>2</v>
      </c>
      <c r="AL254" s="24">
        <f t="shared" si="10"/>
        <v>0</v>
      </c>
      <c r="AM254" s="12">
        <f t="shared" si="11"/>
        <v>2</v>
      </c>
    </row>
    <row r="255" spans="1:39" ht="20.100000000000001" customHeight="1" x14ac:dyDescent="0.25">
      <c r="B255" s="1" t="s">
        <v>255</v>
      </c>
      <c r="Y255" s="27">
        <v>2</v>
      </c>
      <c r="AK255" s="30">
        <f t="shared" si="9"/>
        <v>2</v>
      </c>
      <c r="AL255" s="24">
        <f t="shared" si="10"/>
        <v>0</v>
      </c>
      <c r="AM255" s="12">
        <f t="shared" si="11"/>
        <v>2</v>
      </c>
    </row>
    <row r="256" spans="1:39" ht="20.100000000000001" customHeight="1" x14ac:dyDescent="0.25">
      <c r="A256" s="4">
        <v>252</v>
      </c>
      <c r="B256" s="1" t="s">
        <v>257</v>
      </c>
      <c r="Y256" s="27">
        <v>1</v>
      </c>
      <c r="AK256" s="30">
        <f t="shared" si="9"/>
        <v>1</v>
      </c>
      <c r="AL256" s="24">
        <f t="shared" si="10"/>
        <v>0</v>
      </c>
      <c r="AM256" s="12">
        <f t="shared" si="11"/>
        <v>1</v>
      </c>
    </row>
    <row r="257" spans="1:39" ht="20.100000000000001" customHeight="1" x14ac:dyDescent="0.25">
      <c r="B257" s="1" t="s">
        <v>272</v>
      </c>
      <c r="D257" s="15"/>
      <c r="F257" s="15"/>
      <c r="H257" s="15"/>
      <c r="J257" s="21"/>
      <c r="L257" s="15"/>
      <c r="N257" s="15"/>
      <c r="P257" s="15"/>
      <c r="R257" s="15"/>
      <c r="T257" s="15"/>
      <c r="V257" s="15"/>
      <c r="X257" s="15"/>
      <c r="Z257" s="15"/>
      <c r="AB257" s="15"/>
      <c r="AD257" s="15"/>
      <c r="AF257" s="15"/>
      <c r="AG257" s="27">
        <v>1</v>
      </c>
      <c r="AH257" s="15"/>
      <c r="AJ257" s="15"/>
      <c r="AK257" s="30">
        <f t="shared" si="9"/>
        <v>1</v>
      </c>
      <c r="AL257" s="24">
        <f t="shared" si="10"/>
        <v>0</v>
      </c>
      <c r="AM257" s="12">
        <f t="shared" si="11"/>
        <v>1</v>
      </c>
    </row>
    <row r="258" spans="1:39" ht="20.100000000000001" customHeight="1" x14ac:dyDescent="0.25">
      <c r="B258" s="1" t="s">
        <v>299</v>
      </c>
      <c r="W258" s="27">
        <v>1</v>
      </c>
      <c r="AK258" s="30">
        <f t="shared" si="9"/>
        <v>1</v>
      </c>
      <c r="AL258" s="24">
        <f t="shared" si="10"/>
        <v>0</v>
      </c>
      <c r="AM258" s="12">
        <f t="shared" si="11"/>
        <v>1</v>
      </c>
    </row>
    <row r="259" spans="1:39" ht="20.100000000000001" customHeight="1" x14ac:dyDescent="0.25">
      <c r="B259" s="6" t="s">
        <v>258</v>
      </c>
      <c r="C259" s="25"/>
      <c r="D259" s="13"/>
      <c r="E259" s="25"/>
      <c r="F259" s="13"/>
      <c r="G259" s="25"/>
      <c r="H259" s="13"/>
      <c r="I259" s="16"/>
      <c r="J259" s="17"/>
      <c r="K259" s="25"/>
      <c r="L259" s="13"/>
      <c r="M259" s="25"/>
      <c r="N259" s="13"/>
      <c r="O259" s="25"/>
      <c r="P259" s="13"/>
      <c r="Q259" s="25"/>
      <c r="R259" s="13"/>
      <c r="S259" s="25"/>
      <c r="T259" s="13"/>
      <c r="U259" s="25"/>
      <c r="V259" s="13"/>
      <c r="W259" s="25"/>
      <c r="X259" s="13"/>
      <c r="Y259" s="25">
        <v>1</v>
      </c>
      <c r="Z259" s="13"/>
      <c r="AA259" s="25"/>
      <c r="AB259" s="13"/>
      <c r="AC259" s="25"/>
      <c r="AD259" s="13"/>
      <c r="AE259" s="25"/>
      <c r="AF259" s="13"/>
      <c r="AG259" s="25"/>
      <c r="AH259" s="13"/>
      <c r="AI259" s="25"/>
      <c r="AJ259" s="13"/>
      <c r="AK259" s="30">
        <f t="shared" si="9"/>
        <v>1</v>
      </c>
      <c r="AL259" s="24">
        <f t="shared" si="10"/>
        <v>0</v>
      </c>
      <c r="AM259" s="12">
        <f t="shared" si="11"/>
        <v>1</v>
      </c>
    </row>
    <row r="260" spans="1:39" ht="20.100000000000001" customHeight="1" x14ac:dyDescent="0.25">
      <c r="B260" s="1" t="s">
        <v>301</v>
      </c>
      <c r="W260" s="27">
        <v>1</v>
      </c>
      <c r="AK260" s="30">
        <f t="shared" si="9"/>
        <v>1</v>
      </c>
      <c r="AL260" s="24">
        <f t="shared" si="10"/>
        <v>0</v>
      </c>
      <c r="AM260" s="12">
        <f t="shared" si="11"/>
        <v>1</v>
      </c>
    </row>
    <row r="261" spans="1:39" ht="20.100000000000001" customHeight="1" x14ac:dyDescent="0.25">
      <c r="B261" s="1" t="s">
        <v>298</v>
      </c>
      <c r="D261" s="15"/>
      <c r="F261" s="15"/>
      <c r="H261" s="15"/>
      <c r="J261" s="21"/>
      <c r="L261" s="15"/>
      <c r="N261" s="15"/>
      <c r="P261" s="15"/>
      <c r="R261" s="15"/>
      <c r="T261" s="15"/>
      <c r="V261" s="15"/>
      <c r="W261" s="27">
        <v>1</v>
      </c>
      <c r="X261" s="15"/>
      <c r="Z261" s="15"/>
      <c r="AB261" s="15"/>
      <c r="AD261" s="15"/>
      <c r="AF261" s="15"/>
      <c r="AH261" s="15"/>
      <c r="AJ261" s="15"/>
      <c r="AK261" s="30">
        <f t="shared" ref="AK261:AK266" si="12">C261+E261+G261+K261+M261+O261+Q261+S261+U261+W261+Y261+AA261+AC261+AE261+AG261+AI261</f>
        <v>1</v>
      </c>
      <c r="AL261" s="24">
        <f t="shared" ref="AL261:AL266" si="13">D261+F261+H261+L261+N261+P261+R261+T261+V261+X261+Z261+AB261+AD261+AF261+AH261+AJ261</f>
        <v>0</v>
      </c>
      <c r="AM261" s="12">
        <f t="shared" ref="AM261:AM266" si="14">AK261+AL261</f>
        <v>1</v>
      </c>
    </row>
    <row r="262" spans="1:39" ht="20.100000000000001" customHeight="1" x14ac:dyDescent="0.25">
      <c r="B262" s="1" t="s">
        <v>239</v>
      </c>
      <c r="D262" s="15"/>
      <c r="F262" s="15"/>
      <c r="H262" s="15"/>
      <c r="J262" s="21"/>
      <c r="K262" s="27">
        <v>1</v>
      </c>
      <c r="L262" s="15"/>
      <c r="N262" s="15"/>
      <c r="P262" s="15"/>
      <c r="R262" s="15"/>
      <c r="T262" s="15"/>
      <c r="V262" s="15"/>
      <c r="X262" s="15"/>
      <c r="Z262" s="15"/>
      <c r="AB262" s="15"/>
      <c r="AD262" s="15"/>
      <c r="AF262" s="15"/>
      <c r="AH262" s="15"/>
      <c r="AJ262" s="15"/>
      <c r="AK262" s="30">
        <f t="shared" si="12"/>
        <v>1</v>
      </c>
      <c r="AL262" s="24">
        <f t="shared" si="13"/>
        <v>0</v>
      </c>
      <c r="AM262" s="12">
        <f t="shared" si="14"/>
        <v>1</v>
      </c>
    </row>
    <row r="263" spans="1:39" ht="20.100000000000001" customHeight="1" x14ac:dyDescent="0.25">
      <c r="B263" s="1" t="s">
        <v>262</v>
      </c>
      <c r="AA263" s="27">
        <v>1</v>
      </c>
      <c r="AK263" s="30">
        <f t="shared" si="12"/>
        <v>1</v>
      </c>
      <c r="AL263" s="24">
        <f t="shared" si="13"/>
        <v>0</v>
      </c>
      <c r="AM263" s="12">
        <f t="shared" si="14"/>
        <v>1</v>
      </c>
    </row>
    <row r="264" spans="1:39" ht="20.100000000000001" customHeight="1" x14ac:dyDescent="0.25">
      <c r="B264" s="6" t="s">
        <v>240</v>
      </c>
      <c r="C264" s="25"/>
      <c r="D264" s="13"/>
      <c r="E264" s="25"/>
      <c r="F264" s="13"/>
      <c r="G264" s="25"/>
      <c r="H264" s="13"/>
      <c r="I264" s="16"/>
      <c r="J264" s="17"/>
      <c r="K264" s="25">
        <v>1</v>
      </c>
      <c r="L264" s="13"/>
      <c r="M264" s="25"/>
      <c r="N264" s="13"/>
      <c r="O264" s="25"/>
      <c r="P264" s="13"/>
      <c r="Q264" s="25"/>
      <c r="R264" s="13"/>
      <c r="S264" s="25"/>
      <c r="T264" s="13"/>
      <c r="U264" s="25"/>
      <c r="V264" s="13"/>
      <c r="W264" s="25"/>
      <c r="X264" s="13"/>
      <c r="Y264" s="25"/>
      <c r="Z264" s="13"/>
      <c r="AA264" s="25"/>
      <c r="AB264" s="13"/>
      <c r="AC264" s="25"/>
      <c r="AD264" s="13"/>
      <c r="AE264" s="25"/>
      <c r="AF264" s="13"/>
      <c r="AG264" s="25"/>
      <c r="AH264" s="13"/>
      <c r="AI264" s="25"/>
      <c r="AJ264" s="13"/>
      <c r="AK264" s="30">
        <f t="shared" si="12"/>
        <v>1</v>
      </c>
      <c r="AL264" s="24">
        <f t="shared" si="13"/>
        <v>0</v>
      </c>
      <c r="AM264" s="12">
        <f t="shared" si="14"/>
        <v>1</v>
      </c>
    </row>
    <row r="265" spans="1:39" ht="20.100000000000001" customHeight="1" x14ac:dyDescent="0.25">
      <c r="B265" s="1" t="s">
        <v>300</v>
      </c>
      <c r="W265" s="27">
        <v>1</v>
      </c>
      <c r="AK265" s="30">
        <f t="shared" si="12"/>
        <v>1</v>
      </c>
      <c r="AL265" s="24">
        <f t="shared" si="13"/>
        <v>0</v>
      </c>
      <c r="AM265" s="12">
        <f t="shared" si="14"/>
        <v>1</v>
      </c>
    </row>
    <row r="266" spans="1:39" ht="20.100000000000001" customHeight="1" x14ac:dyDescent="0.25">
      <c r="A266" s="4">
        <v>262</v>
      </c>
      <c r="B266" s="6" t="s">
        <v>142</v>
      </c>
      <c r="C266" s="25"/>
      <c r="D266" s="13"/>
      <c r="E266" s="25"/>
      <c r="F266" s="13"/>
      <c r="G266" s="25"/>
      <c r="H266" s="13"/>
      <c r="I266" s="16"/>
      <c r="J266" s="17"/>
      <c r="K266" s="25"/>
      <c r="L266" s="13"/>
      <c r="M266" s="25"/>
      <c r="N266" s="13"/>
      <c r="O266" s="25"/>
      <c r="P266" s="13"/>
      <c r="Q266" s="25"/>
      <c r="R266" s="13"/>
      <c r="S266" s="25"/>
      <c r="T266" s="13"/>
      <c r="U266" s="25"/>
      <c r="V266" s="13"/>
      <c r="W266" s="25">
        <v>1</v>
      </c>
      <c r="X266" s="13"/>
      <c r="Y266" s="25"/>
      <c r="Z266" s="13"/>
      <c r="AA266" s="25"/>
      <c r="AB266" s="13"/>
      <c r="AC266" s="25"/>
      <c r="AD266" s="13"/>
      <c r="AE266" s="25"/>
      <c r="AF266" s="13"/>
      <c r="AG266" s="25"/>
      <c r="AH266" s="13"/>
      <c r="AI266" s="25"/>
      <c r="AJ266" s="13"/>
      <c r="AK266" s="30">
        <f t="shared" si="12"/>
        <v>1</v>
      </c>
      <c r="AL266" s="24">
        <f t="shared" si="13"/>
        <v>0</v>
      </c>
      <c r="AM266" s="12">
        <f t="shared" si="14"/>
        <v>1</v>
      </c>
    </row>
  </sheetData>
  <sortState xmlns:xlrd2="http://schemas.microsoft.com/office/spreadsheetml/2017/richdata2" ref="B146:AM152">
    <sortCondition descending="1" ref="AM146:AM152"/>
    <sortCondition ref="B146:B152"/>
  </sortState>
  <mergeCells count="34">
    <mergeCell ref="AG2:AH2"/>
    <mergeCell ref="AG3:AH3"/>
    <mergeCell ref="AI2:AJ2"/>
    <mergeCell ref="M2:N2"/>
    <mergeCell ref="C2:D2"/>
    <mergeCell ref="E2:F2"/>
    <mergeCell ref="G2:H2"/>
    <mergeCell ref="I2:J2"/>
    <mergeCell ref="K2:L2"/>
    <mergeCell ref="AE2:AF2"/>
    <mergeCell ref="AA2:AB2"/>
    <mergeCell ref="AC2:AD2"/>
    <mergeCell ref="O2:P2"/>
    <mergeCell ref="Q2:R2"/>
    <mergeCell ref="S2:T2"/>
    <mergeCell ref="U2:V2"/>
    <mergeCell ref="W2:X2"/>
    <mergeCell ref="Y2:Z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I3:AJ3"/>
    <mergeCell ref="W3:X3"/>
    <mergeCell ref="Y3:Z3"/>
    <mergeCell ref="AA3:AB3"/>
    <mergeCell ref="AC3:AD3"/>
    <mergeCell ref="AE3:AF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E7BF-12D1-46D4-BB86-4B463204AE9E}">
  <sheetPr codeName="Sheet2"/>
  <dimension ref="A1:T246"/>
  <sheetViews>
    <sheetView zoomScale="80" zoomScaleNormal="80" workbookViewId="0">
      <pane ySplit="4" topLeftCell="A5" activePane="bottomLeft" state="frozen"/>
      <selection activeCell="M6" sqref="M6"/>
      <selection pane="bottomLeft" activeCell="B26" sqref="B26"/>
    </sheetView>
  </sheetViews>
  <sheetFormatPr defaultColWidth="8.85546875" defaultRowHeight="20.100000000000001" customHeight="1" x14ac:dyDescent="0.25"/>
  <cols>
    <col min="1" max="1" width="3.85546875" style="4" customWidth="1"/>
    <col min="2" max="2" width="31.85546875" style="1" customWidth="1"/>
    <col min="3" max="4" width="7.7109375" style="41" customWidth="1"/>
    <col min="5" max="5" width="8.7109375" style="41" customWidth="1"/>
    <col min="6" max="6" width="5.85546875" style="42" customWidth="1"/>
    <col min="7" max="7" width="8.140625" style="41" customWidth="1"/>
    <col min="8" max="9" width="7.7109375" style="41" customWidth="1"/>
    <col min="10" max="10" width="8.7109375" style="41" customWidth="1"/>
    <col min="11" max="11" width="9.28515625" style="41" customWidth="1"/>
    <col min="12" max="12" width="9.5703125" style="41" customWidth="1"/>
    <col min="13" max="16" width="7.7109375" style="41" customWidth="1"/>
    <col min="17" max="17" width="9" style="41" customWidth="1"/>
    <col min="18" max="19" width="7.7109375" style="41" customWidth="1"/>
    <col min="20" max="20" width="8.28515625" style="45" customWidth="1"/>
    <col min="21" max="21" width="3.7109375" style="2" customWidth="1"/>
    <col min="22" max="16384" width="8.85546875" style="2"/>
  </cols>
  <sheetData>
    <row r="1" spans="1:20" ht="20.100000000000001" customHeight="1" x14ac:dyDescent="0.25">
      <c r="C1" s="32">
        <v>1</v>
      </c>
      <c r="D1" s="32">
        <v>2</v>
      </c>
      <c r="E1" s="32">
        <v>3</v>
      </c>
      <c r="F1" s="33"/>
      <c r="G1" s="32">
        <v>4</v>
      </c>
      <c r="H1" s="32">
        <v>5</v>
      </c>
      <c r="I1" s="32">
        <v>6</v>
      </c>
      <c r="J1" s="32">
        <v>7</v>
      </c>
      <c r="K1" s="32">
        <v>8</v>
      </c>
      <c r="L1" s="32">
        <v>9</v>
      </c>
      <c r="M1" s="32">
        <v>10</v>
      </c>
      <c r="N1" s="32">
        <v>11</v>
      </c>
      <c r="O1" s="32">
        <v>12</v>
      </c>
      <c r="P1" s="32">
        <v>13</v>
      </c>
      <c r="Q1" s="32">
        <v>14</v>
      </c>
      <c r="R1" s="32">
        <v>15</v>
      </c>
      <c r="S1" s="32">
        <v>16</v>
      </c>
    </row>
    <row r="2" spans="1:20" ht="42.4" customHeight="1" x14ac:dyDescent="0.5">
      <c r="B2" s="9" t="s">
        <v>164</v>
      </c>
      <c r="C2" s="34" t="s">
        <v>0</v>
      </c>
      <c r="D2" s="34" t="s">
        <v>146</v>
      </c>
      <c r="E2" s="34" t="s">
        <v>48</v>
      </c>
      <c r="F2" s="35" t="s">
        <v>149</v>
      </c>
      <c r="G2" s="34" t="s">
        <v>117</v>
      </c>
      <c r="H2" s="34" t="s">
        <v>9</v>
      </c>
      <c r="I2" s="34" t="s">
        <v>11</v>
      </c>
      <c r="J2" s="34" t="s">
        <v>119</v>
      </c>
      <c r="K2" s="34" t="s">
        <v>1</v>
      </c>
      <c r="L2" s="34" t="s">
        <v>5</v>
      </c>
      <c r="M2" s="34" t="s">
        <v>120</v>
      </c>
      <c r="N2" s="34" t="s">
        <v>10</v>
      </c>
      <c r="O2" s="34" t="s">
        <v>6</v>
      </c>
      <c r="P2" s="34" t="s">
        <v>8</v>
      </c>
      <c r="Q2" s="34" t="s">
        <v>160</v>
      </c>
      <c r="R2" s="34" t="s">
        <v>7</v>
      </c>
      <c r="S2" s="34" t="s">
        <v>121</v>
      </c>
    </row>
    <row r="3" spans="1:20" ht="26.1" customHeight="1" x14ac:dyDescent="0.25">
      <c r="B3" s="50" t="s">
        <v>118</v>
      </c>
      <c r="C3" s="36" t="s">
        <v>145</v>
      </c>
      <c r="D3" s="37" t="s">
        <v>147</v>
      </c>
      <c r="E3" s="36" t="s">
        <v>148</v>
      </c>
      <c r="F3" s="38" t="s">
        <v>163</v>
      </c>
      <c r="G3" s="36" t="s">
        <v>150</v>
      </c>
      <c r="H3" s="36" t="s">
        <v>151</v>
      </c>
      <c r="I3" s="36" t="s">
        <v>152</v>
      </c>
      <c r="J3" s="36" t="s">
        <v>153</v>
      </c>
      <c r="K3" s="36" t="s">
        <v>154</v>
      </c>
      <c r="L3" s="36" t="s">
        <v>155</v>
      </c>
      <c r="M3" s="36" t="s">
        <v>156</v>
      </c>
      <c r="N3" s="36" t="s">
        <v>157</v>
      </c>
      <c r="O3" s="36" t="s">
        <v>158</v>
      </c>
      <c r="P3" s="36" t="s">
        <v>159</v>
      </c>
      <c r="Q3" s="36" t="s">
        <v>161</v>
      </c>
      <c r="R3" s="36" t="s">
        <v>162</v>
      </c>
      <c r="S3" s="37" t="s">
        <v>247</v>
      </c>
    </row>
    <row r="4" spans="1:20" ht="20.100000000000001" customHeight="1" thickBot="1" x14ac:dyDescent="0.3">
      <c r="A4" s="31"/>
      <c r="B4" s="3"/>
      <c r="C4" s="39" t="s">
        <v>3</v>
      </c>
      <c r="D4" s="39" t="s">
        <v>3</v>
      </c>
      <c r="E4" s="39" t="s">
        <v>3</v>
      </c>
      <c r="F4" s="40"/>
      <c r="G4" s="39" t="s">
        <v>3</v>
      </c>
      <c r="H4" s="39" t="s">
        <v>3</v>
      </c>
      <c r="I4" s="39" t="s">
        <v>3</v>
      </c>
      <c r="J4" s="39" t="s">
        <v>3</v>
      </c>
      <c r="K4" s="39" t="s">
        <v>3</v>
      </c>
      <c r="L4" s="39" t="s">
        <v>3</v>
      </c>
      <c r="M4" s="39" t="s">
        <v>3</v>
      </c>
      <c r="N4" s="39" t="s">
        <v>3</v>
      </c>
      <c r="O4" s="39" t="s">
        <v>3</v>
      </c>
      <c r="P4" s="39" t="s">
        <v>3</v>
      </c>
      <c r="Q4" s="39" t="s">
        <v>3</v>
      </c>
      <c r="R4" s="39" t="s">
        <v>3</v>
      </c>
      <c r="S4" s="39" t="s">
        <v>3</v>
      </c>
      <c r="T4" s="46" t="s">
        <v>4</v>
      </c>
    </row>
    <row r="5" spans="1:20" ht="20.100000000000001" customHeight="1" x14ac:dyDescent="0.25">
      <c r="A5" s="4">
        <v>1</v>
      </c>
      <c r="B5" s="1" t="s">
        <v>13</v>
      </c>
      <c r="C5" s="43">
        <v>100</v>
      </c>
      <c r="D5" s="43">
        <v>6</v>
      </c>
      <c r="E5" s="43">
        <v>340</v>
      </c>
      <c r="G5" s="43">
        <v>2</v>
      </c>
      <c r="H5" s="43">
        <v>9</v>
      </c>
      <c r="I5" s="43">
        <v>11</v>
      </c>
      <c r="J5" s="43">
        <v>20</v>
      </c>
      <c r="K5" s="43">
        <v>62</v>
      </c>
      <c r="L5" s="43">
        <v>5</v>
      </c>
      <c r="M5" s="43">
        <v>354</v>
      </c>
      <c r="N5" s="43">
        <v>35</v>
      </c>
      <c r="O5" s="43">
        <v>18</v>
      </c>
      <c r="P5" s="43">
        <v>6</v>
      </c>
      <c r="Q5" s="43">
        <v>12</v>
      </c>
      <c r="R5" s="43"/>
      <c r="S5" s="43">
        <v>14</v>
      </c>
      <c r="T5" s="47">
        <f t="shared" ref="T5:T36" si="0">C5+D5+E5+G5+H5+I5+J5+K5+L5+M5+N5+O5+P5+Q5+R5+S5</f>
        <v>994</v>
      </c>
    </row>
    <row r="6" spans="1:20" ht="20.100000000000001" customHeight="1" x14ac:dyDescent="0.25">
      <c r="A6" s="4">
        <v>2</v>
      </c>
      <c r="B6" s="1" t="s">
        <v>126</v>
      </c>
      <c r="C6" s="43">
        <v>87</v>
      </c>
      <c r="D6" s="43">
        <v>2</v>
      </c>
      <c r="E6" s="43">
        <v>178</v>
      </c>
      <c r="G6" s="43"/>
      <c r="H6" s="43">
        <v>7</v>
      </c>
      <c r="I6" s="43">
        <v>14</v>
      </c>
      <c r="J6" s="43">
        <v>14</v>
      </c>
      <c r="K6" s="43">
        <v>50</v>
      </c>
      <c r="L6" s="43">
        <v>1</v>
      </c>
      <c r="M6" s="43">
        <v>145</v>
      </c>
      <c r="N6" s="43">
        <v>12</v>
      </c>
      <c r="O6" s="43">
        <v>20</v>
      </c>
      <c r="P6" s="43"/>
      <c r="Q6" s="43">
        <v>15</v>
      </c>
      <c r="R6" s="43">
        <v>1</v>
      </c>
      <c r="S6" s="43">
        <v>6</v>
      </c>
      <c r="T6" s="47">
        <f t="shared" si="0"/>
        <v>552</v>
      </c>
    </row>
    <row r="7" spans="1:20" ht="20.100000000000001" customHeight="1" x14ac:dyDescent="0.25">
      <c r="A7" s="4">
        <v>3</v>
      </c>
      <c r="B7" s="1" t="s">
        <v>14</v>
      </c>
      <c r="C7" s="43">
        <v>63</v>
      </c>
      <c r="D7" s="43">
        <v>38</v>
      </c>
      <c r="E7" s="43">
        <v>116</v>
      </c>
      <c r="G7" s="43">
        <v>16</v>
      </c>
      <c r="H7" s="43">
        <v>6</v>
      </c>
      <c r="I7" s="43">
        <v>2</v>
      </c>
      <c r="J7" s="43">
        <v>19</v>
      </c>
      <c r="K7" s="43">
        <v>40</v>
      </c>
      <c r="L7" s="43">
        <v>2</v>
      </c>
      <c r="M7" s="43">
        <v>159</v>
      </c>
      <c r="N7" s="43">
        <v>7</v>
      </c>
      <c r="O7" s="43">
        <v>4</v>
      </c>
      <c r="P7" s="43">
        <v>8</v>
      </c>
      <c r="Q7" s="43">
        <v>20</v>
      </c>
      <c r="R7" s="43">
        <v>2</v>
      </c>
      <c r="S7" s="43">
        <v>4</v>
      </c>
      <c r="T7" s="47">
        <f t="shared" si="0"/>
        <v>506</v>
      </c>
    </row>
    <row r="8" spans="1:20" ht="20.100000000000001" customHeight="1" x14ac:dyDescent="0.25">
      <c r="A8" s="4">
        <v>4</v>
      </c>
      <c r="B8" s="1" t="s">
        <v>166</v>
      </c>
      <c r="C8" s="43">
        <v>36</v>
      </c>
      <c r="D8" s="43">
        <v>12</v>
      </c>
      <c r="E8" s="43">
        <v>104</v>
      </c>
      <c r="G8" s="43">
        <v>5</v>
      </c>
      <c r="H8" s="43">
        <v>7</v>
      </c>
      <c r="I8" s="43"/>
      <c r="J8" s="43">
        <v>12</v>
      </c>
      <c r="K8" s="43">
        <v>22</v>
      </c>
      <c r="L8" s="43"/>
      <c r="M8" s="43">
        <v>141</v>
      </c>
      <c r="N8" s="43">
        <v>14</v>
      </c>
      <c r="O8" s="43">
        <v>7</v>
      </c>
      <c r="P8" s="43">
        <v>2</v>
      </c>
      <c r="Q8" s="43">
        <v>1</v>
      </c>
      <c r="R8" s="43"/>
      <c r="S8" s="43"/>
      <c r="T8" s="47">
        <f t="shared" si="0"/>
        <v>363</v>
      </c>
    </row>
    <row r="9" spans="1:20" ht="20.100000000000001" customHeight="1" x14ac:dyDescent="0.25">
      <c r="A9" s="4">
        <v>5</v>
      </c>
      <c r="B9" s="6" t="s">
        <v>115</v>
      </c>
      <c r="C9" s="44">
        <v>48</v>
      </c>
      <c r="D9" s="44"/>
      <c r="E9" s="44">
        <v>91</v>
      </c>
      <c r="F9" s="33"/>
      <c r="G9" s="44"/>
      <c r="H9" s="44">
        <v>7</v>
      </c>
      <c r="I9" s="44">
        <v>2</v>
      </c>
      <c r="J9" s="44">
        <v>11</v>
      </c>
      <c r="K9" s="44">
        <v>16</v>
      </c>
      <c r="L9" s="44">
        <v>5</v>
      </c>
      <c r="M9" s="44">
        <v>149</v>
      </c>
      <c r="N9" s="44">
        <v>5</v>
      </c>
      <c r="O9" s="44">
        <v>5</v>
      </c>
      <c r="P9" s="44"/>
      <c r="Q9" s="44"/>
      <c r="R9" s="44"/>
      <c r="S9" s="44">
        <v>3</v>
      </c>
      <c r="T9" s="48">
        <f t="shared" si="0"/>
        <v>342</v>
      </c>
    </row>
    <row r="10" spans="1:20" ht="20.100000000000001" customHeight="1" x14ac:dyDescent="0.25">
      <c r="A10" s="4">
        <v>6</v>
      </c>
      <c r="B10" s="1" t="s">
        <v>50</v>
      </c>
      <c r="C10" s="43">
        <v>20</v>
      </c>
      <c r="D10" s="43"/>
      <c r="E10" s="43">
        <v>58</v>
      </c>
      <c r="G10" s="43"/>
      <c r="H10" s="43"/>
      <c r="I10" s="43">
        <v>14</v>
      </c>
      <c r="J10" s="43"/>
      <c r="K10" s="43"/>
      <c r="L10" s="43"/>
      <c r="M10" s="43">
        <v>75</v>
      </c>
      <c r="N10" s="43">
        <v>3</v>
      </c>
      <c r="O10" s="43"/>
      <c r="P10" s="43"/>
      <c r="Q10" s="43">
        <v>1</v>
      </c>
      <c r="R10" s="43"/>
      <c r="S10" s="43">
        <v>12</v>
      </c>
      <c r="T10" s="47">
        <f t="shared" si="0"/>
        <v>183</v>
      </c>
    </row>
    <row r="11" spans="1:20" ht="20.100000000000001" customHeight="1" x14ac:dyDescent="0.25">
      <c r="A11" s="4">
        <v>7</v>
      </c>
      <c r="B11" s="1" t="s">
        <v>109</v>
      </c>
      <c r="C11" s="43">
        <v>17</v>
      </c>
      <c r="D11" s="43"/>
      <c r="E11" s="43">
        <v>31</v>
      </c>
      <c r="G11" s="43">
        <v>5</v>
      </c>
      <c r="H11" s="43">
        <v>3</v>
      </c>
      <c r="I11" s="43">
        <v>7</v>
      </c>
      <c r="J11" s="43">
        <v>5</v>
      </c>
      <c r="K11" s="43">
        <v>14</v>
      </c>
      <c r="L11" s="43"/>
      <c r="M11" s="43">
        <v>49</v>
      </c>
      <c r="N11" s="43">
        <v>11</v>
      </c>
      <c r="O11" s="43"/>
      <c r="P11" s="43"/>
      <c r="Q11" s="43"/>
      <c r="R11" s="43"/>
      <c r="S11" s="43">
        <v>8</v>
      </c>
      <c r="T11" s="47">
        <f t="shared" si="0"/>
        <v>150</v>
      </c>
    </row>
    <row r="12" spans="1:20" ht="20.100000000000001" customHeight="1" x14ac:dyDescent="0.25">
      <c r="A12" s="4">
        <v>8</v>
      </c>
      <c r="B12" s="1" t="s">
        <v>113</v>
      </c>
      <c r="C12" s="43"/>
      <c r="D12" s="43">
        <v>18</v>
      </c>
      <c r="E12" s="43">
        <v>16</v>
      </c>
      <c r="G12" s="43">
        <v>2</v>
      </c>
      <c r="H12" s="43">
        <v>6</v>
      </c>
      <c r="I12" s="43"/>
      <c r="J12" s="43">
        <v>15</v>
      </c>
      <c r="K12" s="43"/>
      <c r="L12" s="43">
        <v>7</v>
      </c>
      <c r="M12" s="43">
        <v>36</v>
      </c>
      <c r="N12" s="43"/>
      <c r="O12" s="43">
        <v>5</v>
      </c>
      <c r="P12" s="43"/>
      <c r="Q12" s="43"/>
      <c r="R12" s="43">
        <v>8</v>
      </c>
      <c r="S12" s="43"/>
      <c r="T12" s="47">
        <f t="shared" si="0"/>
        <v>113</v>
      </c>
    </row>
    <row r="13" spans="1:20" ht="20.100000000000001" customHeight="1" x14ac:dyDescent="0.25">
      <c r="A13" s="4">
        <v>9</v>
      </c>
      <c r="B13" s="1" t="s">
        <v>125</v>
      </c>
      <c r="C13" s="43"/>
      <c r="D13" s="43"/>
      <c r="E13" s="43">
        <v>28</v>
      </c>
      <c r="G13" s="43"/>
      <c r="H13" s="43">
        <v>10</v>
      </c>
      <c r="I13" s="43"/>
      <c r="J13" s="43"/>
      <c r="K13" s="43"/>
      <c r="L13" s="43"/>
      <c r="M13" s="43">
        <v>63</v>
      </c>
      <c r="N13" s="43"/>
      <c r="O13" s="43">
        <v>3</v>
      </c>
      <c r="P13" s="43"/>
      <c r="Q13" s="43"/>
      <c r="R13" s="43"/>
      <c r="S13" s="43"/>
      <c r="T13" s="47">
        <f t="shared" si="0"/>
        <v>104</v>
      </c>
    </row>
    <row r="14" spans="1:20" ht="20.100000000000001" customHeight="1" x14ac:dyDescent="0.25">
      <c r="A14" s="4">
        <v>10</v>
      </c>
      <c r="B14" s="6" t="s">
        <v>168</v>
      </c>
      <c r="C14" s="44">
        <v>20</v>
      </c>
      <c r="D14" s="44"/>
      <c r="E14" s="44">
        <v>28</v>
      </c>
      <c r="F14" s="33"/>
      <c r="G14" s="44"/>
      <c r="H14" s="44"/>
      <c r="I14" s="44"/>
      <c r="J14" s="44"/>
      <c r="K14" s="44"/>
      <c r="L14" s="44"/>
      <c r="M14" s="44">
        <v>31</v>
      </c>
      <c r="N14" s="44"/>
      <c r="O14" s="44"/>
      <c r="P14" s="44"/>
      <c r="Q14" s="44"/>
      <c r="R14" s="44"/>
      <c r="S14" s="44"/>
      <c r="T14" s="48">
        <f t="shared" si="0"/>
        <v>79</v>
      </c>
    </row>
    <row r="15" spans="1:20" ht="20.100000000000001" customHeight="1" x14ac:dyDescent="0.25">
      <c r="A15" s="4">
        <v>11</v>
      </c>
      <c r="B15" s="1" t="s">
        <v>15</v>
      </c>
      <c r="C15" s="43"/>
      <c r="D15" s="43"/>
      <c r="E15" s="43">
        <v>21</v>
      </c>
      <c r="G15" s="43"/>
      <c r="H15" s="43"/>
      <c r="I15" s="43"/>
      <c r="J15" s="43"/>
      <c r="K15" s="43"/>
      <c r="L15" s="43">
        <v>3</v>
      </c>
      <c r="M15" s="43">
        <v>54</v>
      </c>
      <c r="N15" s="43"/>
      <c r="O15" s="43"/>
      <c r="P15" s="43"/>
      <c r="Q15" s="43"/>
      <c r="R15" s="43"/>
      <c r="S15" s="43"/>
      <c r="T15" s="47">
        <f t="shared" si="0"/>
        <v>78</v>
      </c>
    </row>
    <row r="16" spans="1:20" ht="20.100000000000001" customHeight="1" x14ac:dyDescent="0.25">
      <c r="A16" s="4">
        <v>12</v>
      </c>
      <c r="B16" s="1" t="s">
        <v>20</v>
      </c>
      <c r="C16" s="43">
        <v>6</v>
      </c>
      <c r="D16" s="43"/>
      <c r="E16" s="43">
        <v>28</v>
      </c>
      <c r="G16" s="43"/>
      <c r="H16" s="43">
        <v>2</v>
      </c>
      <c r="I16" s="43">
        <v>3</v>
      </c>
      <c r="J16" s="43">
        <v>1</v>
      </c>
      <c r="K16" s="43">
        <v>6</v>
      </c>
      <c r="L16" s="43"/>
      <c r="M16" s="43">
        <v>17</v>
      </c>
      <c r="N16" s="43">
        <v>3</v>
      </c>
      <c r="O16" s="43">
        <v>3</v>
      </c>
      <c r="P16" s="43"/>
      <c r="Q16" s="43"/>
      <c r="R16" s="43">
        <v>1</v>
      </c>
      <c r="S16" s="43">
        <v>5</v>
      </c>
      <c r="T16" s="47">
        <f t="shared" si="0"/>
        <v>75</v>
      </c>
    </row>
    <row r="17" spans="1:20" ht="20.100000000000001" customHeight="1" x14ac:dyDescent="0.25">
      <c r="A17" s="4">
        <v>13</v>
      </c>
      <c r="B17" s="1" t="s">
        <v>135</v>
      </c>
      <c r="C17" s="43"/>
      <c r="D17" s="43"/>
      <c r="E17" s="43">
        <v>26</v>
      </c>
      <c r="G17" s="43"/>
      <c r="H17" s="43">
        <v>1</v>
      </c>
      <c r="I17" s="43"/>
      <c r="J17" s="43">
        <v>3</v>
      </c>
      <c r="K17" s="43">
        <v>23</v>
      </c>
      <c r="L17" s="43"/>
      <c r="M17" s="43">
        <v>18</v>
      </c>
      <c r="N17" s="43"/>
      <c r="O17" s="43"/>
      <c r="P17" s="43"/>
      <c r="Q17" s="43"/>
      <c r="R17" s="43"/>
      <c r="S17" s="43"/>
      <c r="T17" s="47">
        <f t="shared" si="0"/>
        <v>71</v>
      </c>
    </row>
    <row r="18" spans="1:20" ht="20.100000000000001" customHeight="1" x14ac:dyDescent="0.25">
      <c r="A18" s="4">
        <v>14</v>
      </c>
      <c r="B18" s="1" t="s">
        <v>74</v>
      </c>
      <c r="C18" s="43">
        <v>6</v>
      </c>
      <c r="D18" s="43"/>
      <c r="E18" s="43">
        <v>19</v>
      </c>
      <c r="G18" s="43">
        <v>1</v>
      </c>
      <c r="H18" s="43"/>
      <c r="I18" s="43"/>
      <c r="J18" s="43"/>
      <c r="K18" s="43"/>
      <c r="L18" s="43">
        <v>2</v>
      </c>
      <c r="M18" s="43">
        <v>34</v>
      </c>
      <c r="N18" s="43"/>
      <c r="O18" s="43"/>
      <c r="P18" s="43"/>
      <c r="Q18" s="43"/>
      <c r="R18" s="43"/>
      <c r="S18" s="43"/>
      <c r="T18" s="47">
        <f t="shared" si="0"/>
        <v>62</v>
      </c>
    </row>
    <row r="19" spans="1:20" ht="20.100000000000001" customHeight="1" x14ac:dyDescent="0.25">
      <c r="B19" s="6" t="s">
        <v>62</v>
      </c>
      <c r="C19" s="44">
        <v>7</v>
      </c>
      <c r="D19" s="44"/>
      <c r="E19" s="44"/>
      <c r="F19" s="33"/>
      <c r="G19" s="44"/>
      <c r="H19" s="44">
        <v>5</v>
      </c>
      <c r="I19" s="44"/>
      <c r="J19" s="44">
        <v>8</v>
      </c>
      <c r="K19" s="44"/>
      <c r="L19" s="44"/>
      <c r="M19" s="44">
        <v>19</v>
      </c>
      <c r="N19" s="44">
        <v>5</v>
      </c>
      <c r="O19" s="44">
        <v>7</v>
      </c>
      <c r="P19" s="44"/>
      <c r="Q19" s="44">
        <v>7</v>
      </c>
      <c r="R19" s="44">
        <v>4</v>
      </c>
      <c r="S19" s="44"/>
      <c r="T19" s="48">
        <f t="shared" si="0"/>
        <v>62</v>
      </c>
    </row>
    <row r="20" spans="1:20" ht="20.100000000000001" customHeight="1" x14ac:dyDescent="0.25">
      <c r="B20" s="1" t="s">
        <v>27</v>
      </c>
      <c r="C20" s="43"/>
      <c r="D20" s="43"/>
      <c r="E20" s="43">
        <v>14</v>
      </c>
      <c r="G20" s="43"/>
      <c r="H20" s="43"/>
      <c r="I20" s="43"/>
      <c r="J20" s="43"/>
      <c r="K20" s="43"/>
      <c r="L20" s="43"/>
      <c r="M20" s="43">
        <v>39</v>
      </c>
      <c r="N20" s="43"/>
      <c r="O20" s="43">
        <v>9</v>
      </c>
      <c r="P20" s="43"/>
      <c r="Q20" s="43"/>
      <c r="R20" s="43"/>
      <c r="S20" s="43"/>
      <c r="T20" s="47">
        <f t="shared" si="0"/>
        <v>62</v>
      </c>
    </row>
    <row r="21" spans="1:20" ht="20.100000000000001" customHeight="1" x14ac:dyDescent="0.25">
      <c r="A21" s="4">
        <v>17</v>
      </c>
      <c r="B21" s="1" t="s">
        <v>21</v>
      </c>
      <c r="C21" s="43"/>
      <c r="D21" s="43">
        <v>4</v>
      </c>
      <c r="E21" s="43">
        <v>8</v>
      </c>
      <c r="G21" s="43">
        <v>2</v>
      </c>
      <c r="H21" s="43">
        <v>8</v>
      </c>
      <c r="I21" s="43"/>
      <c r="J21" s="43">
        <v>9</v>
      </c>
      <c r="K21" s="43"/>
      <c r="L21" s="43"/>
      <c r="M21" s="43">
        <v>8</v>
      </c>
      <c r="N21" s="43"/>
      <c r="O21" s="43">
        <v>9</v>
      </c>
      <c r="P21" s="43"/>
      <c r="Q21" s="43"/>
      <c r="R21" s="43">
        <v>11</v>
      </c>
      <c r="S21" s="43"/>
      <c r="T21" s="47">
        <f t="shared" si="0"/>
        <v>59</v>
      </c>
    </row>
    <row r="22" spans="1:20" ht="20.100000000000001" customHeight="1" x14ac:dyDescent="0.25">
      <c r="B22" s="1" t="s">
        <v>63</v>
      </c>
      <c r="C22" s="43"/>
      <c r="D22" s="43"/>
      <c r="E22" s="43">
        <v>24</v>
      </c>
      <c r="G22" s="43"/>
      <c r="H22" s="43">
        <v>9</v>
      </c>
      <c r="I22" s="43"/>
      <c r="J22" s="43"/>
      <c r="K22" s="43">
        <v>6</v>
      </c>
      <c r="L22" s="43"/>
      <c r="M22" s="43">
        <v>4</v>
      </c>
      <c r="N22" s="43"/>
      <c r="O22" s="43">
        <v>16</v>
      </c>
      <c r="P22" s="43"/>
      <c r="Q22" s="43"/>
      <c r="R22" s="43"/>
      <c r="S22" s="43"/>
      <c r="T22" s="47">
        <f t="shared" si="0"/>
        <v>59</v>
      </c>
    </row>
    <row r="23" spans="1:20" ht="20.100000000000001" customHeight="1" x14ac:dyDescent="0.25">
      <c r="A23" s="4">
        <v>19</v>
      </c>
      <c r="B23" s="1" t="s">
        <v>79</v>
      </c>
      <c r="C23" s="43"/>
      <c r="D23" s="43"/>
      <c r="E23" s="43">
        <v>29</v>
      </c>
      <c r="G23" s="43"/>
      <c r="H23" s="43"/>
      <c r="I23" s="43"/>
      <c r="J23" s="43">
        <v>7</v>
      </c>
      <c r="K23" s="43"/>
      <c r="L23" s="43"/>
      <c r="M23" s="43">
        <v>18</v>
      </c>
      <c r="N23" s="43"/>
      <c r="O23" s="43"/>
      <c r="P23" s="43"/>
      <c r="Q23" s="43"/>
      <c r="R23" s="43"/>
      <c r="S23" s="43"/>
      <c r="T23" s="47">
        <f t="shared" si="0"/>
        <v>54</v>
      </c>
    </row>
    <row r="24" spans="1:20" ht="20.100000000000001" customHeight="1" x14ac:dyDescent="0.25">
      <c r="A24" s="4">
        <v>20</v>
      </c>
      <c r="B24" s="6" t="s">
        <v>90</v>
      </c>
      <c r="C24" s="44"/>
      <c r="D24" s="44"/>
      <c r="E24" s="44">
        <v>21</v>
      </c>
      <c r="F24" s="33"/>
      <c r="G24" s="44"/>
      <c r="H24" s="44"/>
      <c r="I24" s="44"/>
      <c r="J24" s="44">
        <v>2</v>
      </c>
      <c r="K24" s="44">
        <v>4</v>
      </c>
      <c r="L24" s="44"/>
      <c r="M24" s="44">
        <v>24</v>
      </c>
      <c r="N24" s="44"/>
      <c r="O24" s="44"/>
      <c r="P24" s="44"/>
      <c r="Q24" s="44"/>
      <c r="R24" s="44"/>
      <c r="S24" s="44"/>
      <c r="T24" s="48">
        <f t="shared" si="0"/>
        <v>51</v>
      </c>
    </row>
    <row r="25" spans="1:20" ht="20.100000000000001" customHeight="1" x14ac:dyDescent="0.25">
      <c r="A25" s="4">
        <v>21</v>
      </c>
      <c r="B25" s="1" t="s">
        <v>75</v>
      </c>
      <c r="C25" s="43"/>
      <c r="D25" s="43"/>
      <c r="E25" s="43">
        <v>3</v>
      </c>
      <c r="G25" s="43"/>
      <c r="H25" s="43">
        <v>20</v>
      </c>
      <c r="I25" s="43"/>
      <c r="J25" s="43">
        <v>15</v>
      </c>
      <c r="K25" s="43"/>
      <c r="L25" s="43"/>
      <c r="M25" s="43">
        <v>8</v>
      </c>
      <c r="N25" s="43"/>
      <c r="O25" s="43"/>
      <c r="P25" s="43"/>
      <c r="Q25" s="43"/>
      <c r="R25" s="43">
        <v>1</v>
      </c>
      <c r="S25" s="43">
        <v>2</v>
      </c>
      <c r="T25" s="47">
        <f t="shared" si="0"/>
        <v>49</v>
      </c>
    </row>
    <row r="26" spans="1:20" ht="20.100000000000001" customHeight="1" x14ac:dyDescent="0.25">
      <c r="A26" s="4">
        <v>22</v>
      </c>
      <c r="B26" s="1" t="s">
        <v>19</v>
      </c>
      <c r="C26" s="43">
        <v>5</v>
      </c>
      <c r="D26" s="43"/>
      <c r="E26" s="43">
        <v>22</v>
      </c>
      <c r="G26" s="43"/>
      <c r="H26" s="43"/>
      <c r="I26" s="43">
        <v>4</v>
      </c>
      <c r="J26" s="43"/>
      <c r="K26" s="43"/>
      <c r="L26" s="43"/>
      <c r="M26" s="43">
        <v>13</v>
      </c>
      <c r="N26" s="43">
        <v>4</v>
      </c>
      <c r="O26" s="43"/>
      <c r="P26" s="43"/>
      <c r="Q26" s="43"/>
      <c r="R26" s="43"/>
      <c r="S26" s="43"/>
      <c r="T26" s="47">
        <f t="shared" si="0"/>
        <v>48</v>
      </c>
    </row>
    <row r="27" spans="1:20" ht="20.100000000000001" customHeight="1" x14ac:dyDescent="0.25">
      <c r="A27" s="4">
        <v>23</v>
      </c>
      <c r="B27" s="1" t="s">
        <v>34</v>
      </c>
      <c r="C27" s="43"/>
      <c r="D27" s="43"/>
      <c r="E27" s="43">
        <v>17</v>
      </c>
      <c r="G27" s="43">
        <v>8</v>
      </c>
      <c r="H27" s="43"/>
      <c r="I27" s="43">
        <v>4</v>
      </c>
      <c r="J27" s="43"/>
      <c r="K27" s="43"/>
      <c r="L27" s="43"/>
      <c r="M27" s="43">
        <v>18</v>
      </c>
      <c r="N27" s="43"/>
      <c r="O27" s="43"/>
      <c r="P27" s="43"/>
      <c r="Q27" s="43"/>
      <c r="R27" s="43"/>
      <c r="S27" s="43"/>
      <c r="T27" s="47">
        <f t="shared" si="0"/>
        <v>47</v>
      </c>
    </row>
    <row r="28" spans="1:20" ht="20.100000000000001" customHeight="1" x14ac:dyDescent="0.25">
      <c r="A28" s="4">
        <v>24</v>
      </c>
      <c r="B28" s="1" t="s">
        <v>23</v>
      </c>
      <c r="C28" s="43">
        <v>10</v>
      </c>
      <c r="D28" s="43"/>
      <c r="E28" s="43">
        <v>31</v>
      </c>
      <c r="G28" s="43"/>
      <c r="H28" s="43"/>
      <c r="I28" s="43">
        <v>2</v>
      </c>
      <c r="J28" s="43"/>
      <c r="K28" s="43"/>
      <c r="L28" s="43"/>
      <c r="M28" s="43">
        <v>1</v>
      </c>
      <c r="N28" s="43"/>
      <c r="O28" s="43"/>
      <c r="P28" s="43"/>
      <c r="Q28" s="43"/>
      <c r="R28" s="43"/>
      <c r="S28" s="43"/>
      <c r="T28" s="47">
        <f t="shared" si="0"/>
        <v>44</v>
      </c>
    </row>
    <row r="29" spans="1:20" ht="20.100000000000001" customHeight="1" x14ac:dyDescent="0.25">
      <c r="A29" s="4">
        <v>25</v>
      </c>
      <c r="B29" s="6" t="s">
        <v>41</v>
      </c>
      <c r="C29" s="44"/>
      <c r="D29" s="44">
        <v>33</v>
      </c>
      <c r="E29" s="44"/>
      <c r="F29" s="33"/>
      <c r="G29" s="44">
        <v>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8">
        <f t="shared" si="0"/>
        <v>38</v>
      </c>
    </row>
    <row r="30" spans="1:20" ht="20.100000000000001" customHeight="1" x14ac:dyDescent="0.25">
      <c r="B30" s="1" t="s">
        <v>87</v>
      </c>
      <c r="C30" s="43"/>
      <c r="D30" s="43"/>
      <c r="E30" s="43">
        <v>11</v>
      </c>
      <c r="G30" s="43"/>
      <c r="H30" s="43"/>
      <c r="I30" s="43"/>
      <c r="J30" s="43"/>
      <c r="K30" s="43">
        <v>8</v>
      </c>
      <c r="L30" s="43"/>
      <c r="M30" s="43">
        <v>19</v>
      </c>
      <c r="N30" s="43"/>
      <c r="O30" s="43"/>
      <c r="P30" s="43"/>
      <c r="Q30" s="43"/>
      <c r="R30" s="43"/>
      <c r="S30" s="43"/>
      <c r="T30" s="47">
        <f t="shared" si="0"/>
        <v>38</v>
      </c>
    </row>
    <row r="31" spans="1:20" ht="20.100000000000001" customHeight="1" x14ac:dyDescent="0.25">
      <c r="A31" s="4">
        <v>27</v>
      </c>
      <c r="B31" s="1" t="s">
        <v>81</v>
      </c>
      <c r="C31" s="43"/>
      <c r="D31" s="43"/>
      <c r="E31" s="43">
        <v>12</v>
      </c>
      <c r="G31" s="43"/>
      <c r="H31" s="43"/>
      <c r="I31" s="43"/>
      <c r="J31" s="43"/>
      <c r="K31" s="43"/>
      <c r="L31" s="43"/>
      <c r="M31" s="43">
        <v>21</v>
      </c>
      <c r="N31" s="43">
        <v>3</v>
      </c>
      <c r="O31" s="43"/>
      <c r="P31" s="43"/>
      <c r="Q31" s="43"/>
      <c r="R31" s="43"/>
      <c r="S31" s="43"/>
      <c r="T31" s="47">
        <f t="shared" si="0"/>
        <v>36</v>
      </c>
    </row>
    <row r="32" spans="1:20" ht="20.100000000000001" customHeight="1" x14ac:dyDescent="0.25">
      <c r="A32" s="4">
        <v>28</v>
      </c>
      <c r="B32" s="1" t="s">
        <v>42</v>
      </c>
      <c r="C32" s="43"/>
      <c r="D32" s="43">
        <v>9</v>
      </c>
      <c r="E32" s="43"/>
      <c r="G32" s="43">
        <v>6</v>
      </c>
      <c r="H32" s="43"/>
      <c r="I32" s="43"/>
      <c r="J32" s="43"/>
      <c r="K32" s="43"/>
      <c r="L32" s="43"/>
      <c r="M32" s="43">
        <v>16</v>
      </c>
      <c r="N32" s="43">
        <v>3</v>
      </c>
      <c r="O32" s="43"/>
      <c r="P32" s="43">
        <v>1</v>
      </c>
      <c r="Q32" s="43"/>
      <c r="R32" s="43"/>
      <c r="S32" s="43"/>
      <c r="T32" s="47">
        <f t="shared" si="0"/>
        <v>35</v>
      </c>
    </row>
    <row r="33" spans="1:20" ht="20.100000000000001" customHeight="1" x14ac:dyDescent="0.25">
      <c r="A33" s="4">
        <v>29</v>
      </c>
      <c r="B33" s="1" t="s">
        <v>77</v>
      </c>
      <c r="C33" s="43"/>
      <c r="D33" s="43"/>
      <c r="E33" s="43">
        <v>13</v>
      </c>
      <c r="G33" s="43"/>
      <c r="H33" s="43"/>
      <c r="I33" s="43"/>
      <c r="J33" s="43"/>
      <c r="K33" s="43"/>
      <c r="L33" s="43"/>
      <c r="M33" s="43">
        <v>13</v>
      </c>
      <c r="N33" s="43">
        <v>7</v>
      </c>
      <c r="O33" s="43"/>
      <c r="P33" s="43"/>
      <c r="Q33" s="43"/>
      <c r="R33" s="43"/>
      <c r="S33" s="43"/>
      <c r="T33" s="47">
        <f t="shared" si="0"/>
        <v>33</v>
      </c>
    </row>
    <row r="34" spans="1:20" ht="20.100000000000001" customHeight="1" x14ac:dyDescent="0.25">
      <c r="A34" s="4">
        <v>30</v>
      </c>
      <c r="B34" s="6" t="s">
        <v>57</v>
      </c>
      <c r="C34" s="44"/>
      <c r="D34" s="44"/>
      <c r="E34" s="44">
        <v>9</v>
      </c>
      <c r="F34" s="33"/>
      <c r="G34" s="44"/>
      <c r="H34" s="44">
        <v>1</v>
      </c>
      <c r="I34" s="44"/>
      <c r="J34" s="44">
        <v>5</v>
      </c>
      <c r="K34" s="44"/>
      <c r="L34" s="44"/>
      <c r="M34" s="44">
        <v>17</v>
      </c>
      <c r="N34" s="44"/>
      <c r="O34" s="44"/>
      <c r="P34" s="44"/>
      <c r="Q34" s="44"/>
      <c r="R34" s="44"/>
      <c r="S34" s="44"/>
      <c r="T34" s="48">
        <f t="shared" si="0"/>
        <v>32</v>
      </c>
    </row>
    <row r="35" spans="1:20" ht="20.100000000000001" customHeight="1" x14ac:dyDescent="0.25">
      <c r="A35" s="4">
        <v>31</v>
      </c>
      <c r="B35" s="1" t="s">
        <v>66</v>
      </c>
      <c r="C35" s="43"/>
      <c r="D35" s="43">
        <v>15</v>
      </c>
      <c r="E35" s="43">
        <v>13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>
        <v>3</v>
      </c>
      <c r="S35" s="43"/>
      <c r="T35" s="47">
        <f t="shared" si="0"/>
        <v>31</v>
      </c>
    </row>
    <row r="36" spans="1:20" ht="20.100000000000001" customHeight="1" x14ac:dyDescent="0.25">
      <c r="A36" s="4">
        <v>32</v>
      </c>
      <c r="B36" s="1" t="s">
        <v>67</v>
      </c>
      <c r="C36" s="43"/>
      <c r="D36" s="43"/>
      <c r="E36" s="43">
        <v>16</v>
      </c>
      <c r="G36" s="43"/>
      <c r="H36" s="43"/>
      <c r="I36" s="43"/>
      <c r="J36" s="43"/>
      <c r="K36" s="43"/>
      <c r="L36" s="43"/>
      <c r="M36" s="43">
        <v>14</v>
      </c>
      <c r="N36" s="43"/>
      <c r="O36" s="43"/>
      <c r="P36" s="43"/>
      <c r="Q36" s="43"/>
      <c r="R36" s="43"/>
      <c r="S36" s="43"/>
      <c r="T36" s="47">
        <f t="shared" si="0"/>
        <v>30</v>
      </c>
    </row>
    <row r="37" spans="1:20" ht="20.100000000000001" customHeight="1" x14ac:dyDescent="0.25">
      <c r="B37" s="1" t="s">
        <v>24</v>
      </c>
      <c r="C37" s="43"/>
      <c r="D37" s="43"/>
      <c r="E37" s="43">
        <v>7</v>
      </c>
      <c r="G37" s="43"/>
      <c r="H37" s="43"/>
      <c r="I37" s="43"/>
      <c r="J37" s="43"/>
      <c r="K37" s="43"/>
      <c r="L37" s="43"/>
      <c r="M37" s="43">
        <v>16</v>
      </c>
      <c r="N37" s="43">
        <v>7</v>
      </c>
      <c r="O37" s="43"/>
      <c r="P37" s="43"/>
      <c r="Q37" s="43"/>
      <c r="R37" s="43"/>
      <c r="S37" s="43"/>
      <c r="T37" s="47">
        <f t="shared" ref="T37:T68" si="1">C37+D37+E37+G37+H37+I37+J37+K37+L37+M37+N37+O37+P37+Q37+R37+S37</f>
        <v>30</v>
      </c>
    </row>
    <row r="38" spans="1:20" ht="20.100000000000001" customHeight="1" x14ac:dyDescent="0.25">
      <c r="B38" s="1" t="s">
        <v>184</v>
      </c>
      <c r="C38" s="43"/>
      <c r="D38" s="43">
        <v>2</v>
      </c>
      <c r="E38" s="43">
        <v>8</v>
      </c>
      <c r="G38" s="43"/>
      <c r="H38" s="43"/>
      <c r="I38" s="43"/>
      <c r="J38" s="43"/>
      <c r="K38" s="43">
        <v>6</v>
      </c>
      <c r="L38" s="43"/>
      <c r="M38" s="43">
        <v>13</v>
      </c>
      <c r="N38" s="43"/>
      <c r="O38" s="43"/>
      <c r="P38" s="43"/>
      <c r="Q38" s="43"/>
      <c r="R38" s="43"/>
      <c r="S38" s="43">
        <v>1</v>
      </c>
      <c r="T38" s="47">
        <f t="shared" si="1"/>
        <v>30</v>
      </c>
    </row>
    <row r="39" spans="1:20" ht="20.100000000000001" customHeight="1" x14ac:dyDescent="0.25">
      <c r="B39" s="6" t="s">
        <v>65</v>
      </c>
      <c r="C39" s="44"/>
      <c r="D39" s="44"/>
      <c r="E39" s="44"/>
      <c r="F39" s="33"/>
      <c r="G39" s="44"/>
      <c r="H39" s="44">
        <v>16</v>
      </c>
      <c r="I39" s="44"/>
      <c r="J39" s="44"/>
      <c r="K39" s="44"/>
      <c r="L39" s="44"/>
      <c r="M39" s="44"/>
      <c r="N39" s="44"/>
      <c r="O39" s="44">
        <v>11</v>
      </c>
      <c r="P39" s="44"/>
      <c r="Q39" s="44"/>
      <c r="R39" s="44">
        <v>3</v>
      </c>
      <c r="S39" s="44"/>
      <c r="T39" s="48">
        <f t="shared" si="1"/>
        <v>30</v>
      </c>
    </row>
    <row r="40" spans="1:20" ht="20.100000000000001" customHeight="1" x14ac:dyDescent="0.25">
      <c r="A40" s="4">
        <v>36</v>
      </c>
      <c r="B40" s="1" t="s">
        <v>232</v>
      </c>
      <c r="C40" s="43"/>
      <c r="D40" s="43"/>
      <c r="E40" s="43">
        <v>1</v>
      </c>
      <c r="G40" s="43"/>
      <c r="H40" s="43">
        <v>8</v>
      </c>
      <c r="I40" s="43"/>
      <c r="J40" s="43">
        <v>11</v>
      </c>
      <c r="K40" s="43"/>
      <c r="L40" s="43"/>
      <c r="M40" s="43">
        <v>9</v>
      </c>
      <c r="N40" s="43"/>
      <c r="O40" s="43"/>
      <c r="P40" s="43"/>
      <c r="Q40" s="43"/>
      <c r="R40" s="43"/>
      <c r="S40" s="43"/>
      <c r="T40" s="47">
        <f t="shared" si="1"/>
        <v>29</v>
      </c>
    </row>
    <row r="41" spans="1:20" ht="20.100000000000001" customHeight="1" x14ac:dyDescent="0.25">
      <c r="B41" s="1" t="s">
        <v>89</v>
      </c>
      <c r="C41" s="43"/>
      <c r="D41" s="43"/>
      <c r="E41" s="43">
        <v>20</v>
      </c>
      <c r="G41" s="43"/>
      <c r="H41" s="43"/>
      <c r="I41" s="43"/>
      <c r="J41" s="43"/>
      <c r="K41" s="43"/>
      <c r="L41" s="43"/>
      <c r="M41" s="43">
        <v>9</v>
      </c>
      <c r="N41" s="43"/>
      <c r="O41" s="43"/>
      <c r="P41" s="43"/>
      <c r="Q41" s="43"/>
      <c r="R41" s="43"/>
      <c r="S41" s="43"/>
      <c r="T41" s="47">
        <f t="shared" si="1"/>
        <v>29</v>
      </c>
    </row>
    <row r="42" spans="1:20" ht="20.100000000000001" customHeight="1" x14ac:dyDescent="0.25">
      <c r="A42" s="4">
        <v>38</v>
      </c>
      <c r="B42" s="1" t="s">
        <v>108</v>
      </c>
      <c r="C42" s="43"/>
      <c r="D42" s="43"/>
      <c r="E42" s="43">
        <v>2</v>
      </c>
      <c r="G42" s="43"/>
      <c r="H42" s="43"/>
      <c r="I42" s="43"/>
      <c r="J42" s="43"/>
      <c r="K42" s="43"/>
      <c r="L42" s="43"/>
      <c r="M42" s="43">
        <v>19</v>
      </c>
      <c r="N42" s="43">
        <v>7</v>
      </c>
      <c r="O42" s="43"/>
      <c r="P42" s="43"/>
      <c r="Q42" s="43"/>
      <c r="R42" s="43"/>
      <c r="S42" s="43"/>
      <c r="T42" s="47">
        <f t="shared" si="1"/>
        <v>28</v>
      </c>
    </row>
    <row r="43" spans="1:20" ht="20.100000000000001" customHeight="1" x14ac:dyDescent="0.25">
      <c r="B43" s="1" t="s">
        <v>39</v>
      </c>
      <c r="C43" s="43"/>
      <c r="D43" s="43">
        <v>5</v>
      </c>
      <c r="E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>
        <v>23</v>
      </c>
      <c r="S43" s="43"/>
      <c r="T43" s="47">
        <f t="shared" si="1"/>
        <v>28</v>
      </c>
    </row>
    <row r="44" spans="1:20" ht="20.100000000000001" customHeight="1" x14ac:dyDescent="0.25">
      <c r="A44" s="4">
        <v>40</v>
      </c>
      <c r="B44" s="6" t="s">
        <v>85</v>
      </c>
      <c r="C44" s="44"/>
      <c r="D44" s="44"/>
      <c r="E44" s="44">
        <v>8</v>
      </c>
      <c r="F44" s="33"/>
      <c r="G44" s="44"/>
      <c r="H44" s="44"/>
      <c r="I44" s="44"/>
      <c r="J44" s="44"/>
      <c r="K44" s="44"/>
      <c r="L44" s="44"/>
      <c r="M44" s="44">
        <v>13</v>
      </c>
      <c r="N44" s="44">
        <v>6</v>
      </c>
      <c r="O44" s="44"/>
      <c r="P44" s="44"/>
      <c r="Q44" s="44"/>
      <c r="R44" s="44"/>
      <c r="S44" s="44"/>
      <c r="T44" s="48">
        <f t="shared" si="1"/>
        <v>27</v>
      </c>
    </row>
    <row r="45" spans="1:20" ht="20.100000000000001" customHeight="1" x14ac:dyDescent="0.25">
      <c r="A45" s="4">
        <v>41</v>
      </c>
      <c r="B45" s="1" t="s">
        <v>68</v>
      </c>
      <c r="C45" s="43"/>
      <c r="D45" s="43"/>
      <c r="E45" s="43"/>
      <c r="G45" s="43"/>
      <c r="H45" s="43">
        <v>10</v>
      </c>
      <c r="I45" s="43"/>
      <c r="J45" s="43"/>
      <c r="K45" s="43">
        <v>1</v>
      </c>
      <c r="L45" s="43"/>
      <c r="M45" s="43">
        <v>3</v>
      </c>
      <c r="N45" s="43"/>
      <c r="O45" s="43">
        <v>11</v>
      </c>
      <c r="P45" s="43"/>
      <c r="Q45" s="43"/>
      <c r="R45" s="43"/>
      <c r="S45" s="43"/>
      <c r="T45" s="47">
        <f t="shared" si="1"/>
        <v>25</v>
      </c>
    </row>
    <row r="46" spans="1:20" ht="20.100000000000001" customHeight="1" x14ac:dyDescent="0.25">
      <c r="A46" s="4">
        <v>42</v>
      </c>
      <c r="B46" s="1" t="s">
        <v>45</v>
      </c>
      <c r="C46" s="43"/>
      <c r="D46" s="43"/>
      <c r="E46" s="43"/>
      <c r="G46" s="43"/>
      <c r="H46" s="43"/>
      <c r="I46" s="43"/>
      <c r="J46" s="43">
        <v>14</v>
      </c>
      <c r="K46" s="43"/>
      <c r="L46" s="43"/>
      <c r="M46" s="43">
        <v>10</v>
      </c>
      <c r="N46" s="43"/>
      <c r="O46" s="43"/>
      <c r="P46" s="43"/>
      <c r="Q46" s="43"/>
      <c r="R46" s="43"/>
      <c r="S46" s="43"/>
      <c r="T46" s="47">
        <f t="shared" si="1"/>
        <v>24</v>
      </c>
    </row>
    <row r="47" spans="1:20" ht="20.100000000000001" customHeight="1" x14ac:dyDescent="0.25">
      <c r="B47" s="1" t="s">
        <v>92</v>
      </c>
      <c r="C47" s="43"/>
      <c r="D47" s="43"/>
      <c r="E47" s="43">
        <v>10</v>
      </c>
      <c r="G47" s="43"/>
      <c r="H47" s="43"/>
      <c r="I47" s="43"/>
      <c r="J47" s="43"/>
      <c r="K47" s="43"/>
      <c r="L47" s="43"/>
      <c r="M47" s="43">
        <v>12</v>
      </c>
      <c r="N47" s="43"/>
      <c r="O47" s="43"/>
      <c r="P47" s="43">
        <v>2</v>
      </c>
      <c r="Q47" s="43"/>
      <c r="R47" s="43"/>
      <c r="S47" s="43"/>
      <c r="T47" s="47">
        <f t="shared" si="1"/>
        <v>24</v>
      </c>
    </row>
    <row r="48" spans="1:20" ht="20.100000000000001" customHeight="1" x14ac:dyDescent="0.25">
      <c r="B48" s="1" t="s">
        <v>171</v>
      </c>
      <c r="C48" s="43"/>
      <c r="D48" s="43"/>
      <c r="E48" s="43"/>
      <c r="G48" s="43"/>
      <c r="H48" s="43"/>
      <c r="I48" s="43"/>
      <c r="J48" s="43">
        <v>2</v>
      </c>
      <c r="K48" s="43"/>
      <c r="L48" s="43"/>
      <c r="M48" s="43">
        <v>22</v>
      </c>
      <c r="N48" s="43"/>
      <c r="O48" s="43"/>
      <c r="P48" s="43"/>
      <c r="Q48" s="43"/>
      <c r="R48" s="43"/>
      <c r="S48" s="43"/>
      <c r="T48" s="47">
        <f t="shared" si="1"/>
        <v>24</v>
      </c>
    </row>
    <row r="49" spans="1:20" ht="20.100000000000001" customHeight="1" x14ac:dyDescent="0.25">
      <c r="A49" s="4">
        <v>45</v>
      </c>
      <c r="B49" s="6" t="s">
        <v>111</v>
      </c>
      <c r="C49" s="44"/>
      <c r="D49" s="44"/>
      <c r="E49" s="44"/>
      <c r="F49" s="33"/>
      <c r="G49" s="44"/>
      <c r="H49" s="44">
        <v>7</v>
      </c>
      <c r="I49" s="44"/>
      <c r="J49" s="44">
        <v>7</v>
      </c>
      <c r="K49" s="44"/>
      <c r="L49" s="44"/>
      <c r="M49" s="44">
        <v>4</v>
      </c>
      <c r="N49" s="44"/>
      <c r="O49" s="44"/>
      <c r="P49" s="44"/>
      <c r="Q49" s="44">
        <v>5</v>
      </c>
      <c r="R49" s="44"/>
      <c r="S49" s="44"/>
      <c r="T49" s="48">
        <f t="shared" si="1"/>
        <v>23</v>
      </c>
    </row>
    <row r="50" spans="1:20" ht="20.100000000000001" customHeight="1" x14ac:dyDescent="0.25">
      <c r="B50" s="1" t="s">
        <v>274</v>
      </c>
      <c r="C50" s="43"/>
      <c r="D50" s="43"/>
      <c r="E50" s="43"/>
      <c r="G50" s="43"/>
      <c r="H50" s="43"/>
      <c r="I50" s="43"/>
      <c r="J50" s="43"/>
      <c r="K50" s="43"/>
      <c r="L50" s="43"/>
      <c r="M50" s="43">
        <v>16</v>
      </c>
      <c r="N50" s="43"/>
      <c r="O50" s="43">
        <v>7</v>
      </c>
      <c r="P50" s="43"/>
      <c r="Q50" s="43"/>
      <c r="R50" s="43"/>
      <c r="S50" s="43"/>
      <c r="T50" s="47">
        <f t="shared" si="1"/>
        <v>23</v>
      </c>
    </row>
    <row r="51" spans="1:20" ht="20.100000000000001" customHeight="1" x14ac:dyDescent="0.25">
      <c r="A51" s="4">
        <v>47</v>
      </c>
      <c r="B51" s="1" t="s">
        <v>35</v>
      </c>
      <c r="C51" s="43"/>
      <c r="D51" s="43"/>
      <c r="E51" s="43">
        <v>15</v>
      </c>
      <c r="G51" s="43"/>
      <c r="H51" s="43"/>
      <c r="I51" s="43"/>
      <c r="J51" s="43"/>
      <c r="K51" s="43"/>
      <c r="L51" s="43"/>
      <c r="M51" s="43">
        <v>7</v>
      </c>
      <c r="N51" s="43"/>
      <c r="O51" s="43"/>
      <c r="P51" s="43"/>
      <c r="Q51" s="43"/>
      <c r="R51" s="43"/>
      <c r="S51" s="43"/>
      <c r="T51" s="47">
        <f t="shared" si="1"/>
        <v>22</v>
      </c>
    </row>
    <row r="52" spans="1:20" ht="20.100000000000001" customHeight="1" x14ac:dyDescent="0.25">
      <c r="A52" s="4">
        <v>48</v>
      </c>
      <c r="B52" s="1" t="s">
        <v>96</v>
      </c>
      <c r="C52" s="43"/>
      <c r="D52" s="43"/>
      <c r="E52" s="43">
        <v>16</v>
      </c>
      <c r="G52" s="43"/>
      <c r="H52" s="43"/>
      <c r="I52" s="43"/>
      <c r="J52" s="43"/>
      <c r="K52" s="43">
        <v>5</v>
      </c>
      <c r="L52" s="43"/>
      <c r="M52" s="43"/>
      <c r="N52" s="43"/>
      <c r="O52" s="43"/>
      <c r="P52" s="43"/>
      <c r="Q52" s="43"/>
      <c r="R52" s="43"/>
      <c r="S52" s="43"/>
      <c r="T52" s="47">
        <f t="shared" si="1"/>
        <v>21</v>
      </c>
    </row>
    <row r="53" spans="1:20" ht="20.100000000000001" customHeight="1" x14ac:dyDescent="0.25">
      <c r="B53" s="1" t="s">
        <v>82</v>
      </c>
      <c r="C53" s="43"/>
      <c r="D53" s="43"/>
      <c r="E53" s="43">
        <v>8</v>
      </c>
      <c r="G53" s="43"/>
      <c r="H53" s="43"/>
      <c r="I53" s="43"/>
      <c r="J53" s="43">
        <v>1</v>
      </c>
      <c r="K53" s="43"/>
      <c r="L53" s="43"/>
      <c r="M53" s="43">
        <v>12</v>
      </c>
      <c r="N53" s="43"/>
      <c r="O53" s="43"/>
      <c r="P53" s="43"/>
      <c r="Q53" s="43"/>
      <c r="R53" s="43"/>
      <c r="S53" s="43"/>
      <c r="T53" s="47">
        <f t="shared" si="1"/>
        <v>21</v>
      </c>
    </row>
    <row r="54" spans="1:20" ht="20.100000000000001" customHeight="1" x14ac:dyDescent="0.25">
      <c r="A54" s="4">
        <v>50</v>
      </c>
      <c r="B54" s="6" t="s">
        <v>30</v>
      </c>
      <c r="C54" s="44"/>
      <c r="D54" s="44"/>
      <c r="E54" s="44"/>
      <c r="F54" s="33"/>
      <c r="G54" s="44"/>
      <c r="H54" s="44"/>
      <c r="I54" s="44">
        <v>5</v>
      </c>
      <c r="J54" s="44"/>
      <c r="K54" s="44"/>
      <c r="L54" s="44"/>
      <c r="M54" s="44">
        <v>13</v>
      </c>
      <c r="N54" s="44"/>
      <c r="O54" s="44"/>
      <c r="P54" s="44"/>
      <c r="Q54" s="44"/>
      <c r="R54" s="44"/>
      <c r="S54" s="44"/>
      <c r="T54" s="48">
        <f t="shared" si="1"/>
        <v>18</v>
      </c>
    </row>
    <row r="55" spans="1:20" ht="20.100000000000001" customHeight="1" x14ac:dyDescent="0.25">
      <c r="B55" s="1" t="s">
        <v>18</v>
      </c>
      <c r="C55" s="43"/>
      <c r="D55" s="43"/>
      <c r="E55" s="43">
        <v>2</v>
      </c>
      <c r="G55" s="43"/>
      <c r="H55" s="43">
        <v>10</v>
      </c>
      <c r="I55" s="43"/>
      <c r="J55" s="43">
        <v>4</v>
      </c>
      <c r="K55" s="43"/>
      <c r="L55" s="43"/>
      <c r="M55" s="43">
        <v>2</v>
      </c>
      <c r="N55" s="43"/>
      <c r="O55" s="43"/>
      <c r="P55" s="43"/>
      <c r="Q55" s="43"/>
      <c r="R55" s="43"/>
      <c r="S55" s="43"/>
      <c r="T55" s="47">
        <f t="shared" si="1"/>
        <v>18</v>
      </c>
    </row>
    <row r="56" spans="1:20" ht="20.100000000000001" customHeight="1" x14ac:dyDescent="0.25">
      <c r="B56" s="1" t="s">
        <v>16</v>
      </c>
      <c r="C56" s="43">
        <v>1</v>
      </c>
      <c r="D56" s="43"/>
      <c r="E56" s="43">
        <v>11</v>
      </c>
      <c r="G56" s="43"/>
      <c r="H56" s="43"/>
      <c r="I56" s="43"/>
      <c r="J56" s="43"/>
      <c r="K56" s="43"/>
      <c r="L56" s="43"/>
      <c r="M56" s="43">
        <v>6</v>
      </c>
      <c r="N56" s="43"/>
      <c r="O56" s="43"/>
      <c r="P56" s="43"/>
      <c r="Q56" s="43"/>
      <c r="R56" s="43"/>
      <c r="S56" s="43"/>
      <c r="T56" s="47">
        <f t="shared" si="1"/>
        <v>18</v>
      </c>
    </row>
    <row r="57" spans="1:20" ht="20.100000000000001" customHeight="1" x14ac:dyDescent="0.25">
      <c r="A57" s="4">
        <v>53</v>
      </c>
      <c r="B57" s="1" t="s">
        <v>112</v>
      </c>
      <c r="C57" s="43"/>
      <c r="D57" s="43"/>
      <c r="E57" s="43"/>
      <c r="G57" s="43"/>
      <c r="H57" s="43"/>
      <c r="I57" s="43"/>
      <c r="J57" s="43">
        <v>7</v>
      </c>
      <c r="K57" s="43"/>
      <c r="L57" s="43"/>
      <c r="M57" s="43"/>
      <c r="N57" s="43"/>
      <c r="O57" s="43">
        <v>5</v>
      </c>
      <c r="P57" s="43"/>
      <c r="Q57" s="43">
        <v>5</v>
      </c>
      <c r="R57" s="43"/>
      <c r="S57" s="43"/>
      <c r="T57" s="47">
        <f t="shared" si="1"/>
        <v>17</v>
      </c>
    </row>
    <row r="58" spans="1:20" ht="20.100000000000001" customHeight="1" x14ac:dyDescent="0.25">
      <c r="A58" s="4">
        <v>54</v>
      </c>
      <c r="B58" s="1" t="s">
        <v>273</v>
      </c>
      <c r="C58" s="43"/>
      <c r="D58" s="43"/>
      <c r="E58" s="43">
        <v>4</v>
      </c>
      <c r="G58" s="43"/>
      <c r="H58" s="43"/>
      <c r="I58" s="43"/>
      <c r="J58" s="43"/>
      <c r="K58" s="43"/>
      <c r="L58" s="43"/>
      <c r="M58" s="43">
        <v>12</v>
      </c>
      <c r="N58" s="43"/>
      <c r="O58" s="43"/>
      <c r="P58" s="43"/>
      <c r="Q58" s="43"/>
      <c r="R58" s="43"/>
      <c r="S58" s="43"/>
      <c r="T58" s="47">
        <f t="shared" si="1"/>
        <v>16</v>
      </c>
    </row>
    <row r="59" spans="1:20" ht="20.100000000000001" customHeight="1" x14ac:dyDescent="0.25">
      <c r="A59" s="4">
        <v>55</v>
      </c>
      <c r="B59" s="6" t="s">
        <v>133</v>
      </c>
      <c r="C59" s="44"/>
      <c r="D59" s="44"/>
      <c r="E59" s="44"/>
      <c r="F59" s="33"/>
      <c r="G59" s="44"/>
      <c r="H59" s="44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>
        <v>14</v>
      </c>
      <c r="S59" s="44"/>
      <c r="T59" s="48">
        <f t="shared" si="1"/>
        <v>15</v>
      </c>
    </row>
    <row r="60" spans="1:20" ht="20.100000000000001" customHeight="1" x14ac:dyDescent="0.25">
      <c r="B60" s="1" t="s">
        <v>137</v>
      </c>
      <c r="C60" s="43"/>
      <c r="D60" s="43"/>
      <c r="E60" s="43"/>
      <c r="G60" s="43"/>
      <c r="H60" s="43"/>
      <c r="I60" s="43"/>
      <c r="J60" s="43"/>
      <c r="K60" s="43"/>
      <c r="L60" s="43"/>
      <c r="M60" s="43">
        <v>8</v>
      </c>
      <c r="N60" s="43"/>
      <c r="O60" s="43">
        <v>7</v>
      </c>
      <c r="P60" s="43"/>
      <c r="Q60" s="43"/>
      <c r="R60" s="43"/>
      <c r="S60" s="43"/>
      <c r="T60" s="47">
        <f t="shared" si="1"/>
        <v>15</v>
      </c>
    </row>
    <row r="61" spans="1:20" ht="20.100000000000001" customHeight="1" x14ac:dyDescent="0.25">
      <c r="B61" s="1" t="s">
        <v>128</v>
      </c>
      <c r="C61" s="43"/>
      <c r="D61" s="43"/>
      <c r="E61" s="43"/>
      <c r="G61" s="43"/>
      <c r="H61" s="43">
        <v>1</v>
      </c>
      <c r="I61" s="43"/>
      <c r="J61" s="43"/>
      <c r="K61" s="43"/>
      <c r="L61" s="43"/>
      <c r="M61" s="43"/>
      <c r="N61" s="43"/>
      <c r="O61" s="43"/>
      <c r="P61" s="43"/>
      <c r="Q61" s="43">
        <v>4</v>
      </c>
      <c r="R61" s="43">
        <v>10</v>
      </c>
      <c r="S61" s="43"/>
      <c r="T61" s="47">
        <f t="shared" si="1"/>
        <v>15</v>
      </c>
    </row>
    <row r="62" spans="1:20" ht="20.100000000000001" customHeight="1" x14ac:dyDescent="0.25">
      <c r="A62" s="4">
        <v>58</v>
      </c>
      <c r="B62" s="1" t="s">
        <v>58</v>
      </c>
      <c r="C62" s="43"/>
      <c r="D62" s="43"/>
      <c r="E62" s="43">
        <v>6</v>
      </c>
      <c r="G62" s="43"/>
      <c r="H62" s="43"/>
      <c r="I62" s="43"/>
      <c r="J62" s="43"/>
      <c r="K62" s="43"/>
      <c r="L62" s="43"/>
      <c r="M62" s="43">
        <v>7</v>
      </c>
      <c r="N62" s="43"/>
      <c r="O62" s="43"/>
      <c r="P62" s="43"/>
      <c r="Q62" s="43"/>
      <c r="R62" s="43"/>
      <c r="S62" s="43">
        <v>1</v>
      </c>
      <c r="T62" s="47">
        <f t="shared" si="1"/>
        <v>14</v>
      </c>
    </row>
    <row r="63" spans="1:20" ht="20.100000000000001" customHeight="1" x14ac:dyDescent="0.25">
      <c r="B63" s="1" t="s">
        <v>122</v>
      </c>
      <c r="C63" s="43"/>
      <c r="D63" s="43"/>
      <c r="E63" s="43">
        <v>7</v>
      </c>
      <c r="G63" s="43"/>
      <c r="H63" s="43">
        <v>7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7">
        <f t="shared" si="1"/>
        <v>14</v>
      </c>
    </row>
    <row r="64" spans="1:20" ht="20.100000000000001" customHeight="1" x14ac:dyDescent="0.25">
      <c r="B64" s="6" t="s">
        <v>52</v>
      </c>
      <c r="C64" s="44"/>
      <c r="D64" s="44"/>
      <c r="E64" s="44"/>
      <c r="F64" s="33"/>
      <c r="G64" s="44">
        <v>10</v>
      </c>
      <c r="H64" s="44"/>
      <c r="I64" s="44"/>
      <c r="J64" s="44"/>
      <c r="K64" s="44"/>
      <c r="L64" s="44"/>
      <c r="M64" s="44"/>
      <c r="N64" s="44"/>
      <c r="O64" s="44"/>
      <c r="P64" s="44">
        <v>4</v>
      </c>
      <c r="Q64" s="44"/>
      <c r="R64" s="44"/>
      <c r="S64" s="44"/>
      <c r="T64" s="48">
        <f t="shared" si="1"/>
        <v>14</v>
      </c>
    </row>
    <row r="65" spans="1:20" ht="20.100000000000001" customHeight="1" x14ac:dyDescent="0.25">
      <c r="B65" s="1" t="s">
        <v>72</v>
      </c>
      <c r="C65" s="43"/>
      <c r="D65" s="43"/>
      <c r="E65" s="43">
        <v>1</v>
      </c>
      <c r="G65" s="43"/>
      <c r="H65" s="43"/>
      <c r="I65" s="43"/>
      <c r="J65" s="43"/>
      <c r="K65" s="43">
        <v>2</v>
      </c>
      <c r="L65" s="43"/>
      <c r="M65" s="43">
        <v>10</v>
      </c>
      <c r="N65" s="43">
        <v>1</v>
      </c>
      <c r="O65" s="43"/>
      <c r="P65" s="43"/>
      <c r="Q65" s="43"/>
      <c r="R65" s="43"/>
      <c r="S65" s="43"/>
      <c r="T65" s="47">
        <f t="shared" si="1"/>
        <v>14</v>
      </c>
    </row>
    <row r="66" spans="1:20" ht="20.100000000000001" customHeight="1" x14ac:dyDescent="0.25">
      <c r="B66" s="1" t="s">
        <v>61</v>
      </c>
      <c r="C66" s="43"/>
      <c r="D66" s="43"/>
      <c r="E66" s="43">
        <v>5</v>
      </c>
      <c r="G66" s="43"/>
      <c r="H66" s="43"/>
      <c r="I66" s="43"/>
      <c r="J66" s="43"/>
      <c r="K66" s="43"/>
      <c r="L66" s="43"/>
      <c r="M66" s="43">
        <v>9</v>
      </c>
      <c r="N66" s="43"/>
      <c r="O66" s="43"/>
      <c r="P66" s="43"/>
      <c r="Q66" s="43"/>
      <c r="R66" s="43"/>
      <c r="S66" s="43"/>
      <c r="T66" s="47">
        <f t="shared" si="1"/>
        <v>14</v>
      </c>
    </row>
    <row r="67" spans="1:20" ht="20.100000000000001" customHeight="1" x14ac:dyDescent="0.25">
      <c r="B67" s="1" t="s">
        <v>131</v>
      </c>
      <c r="C67" s="43"/>
      <c r="D67" s="43"/>
      <c r="E67" s="43">
        <v>3</v>
      </c>
      <c r="G67" s="43"/>
      <c r="H67" s="43"/>
      <c r="I67" s="43"/>
      <c r="J67" s="43">
        <v>4</v>
      </c>
      <c r="K67" s="43"/>
      <c r="L67" s="43"/>
      <c r="M67" s="43">
        <v>2</v>
      </c>
      <c r="N67" s="43"/>
      <c r="O67" s="43"/>
      <c r="P67" s="43"/>
      <c r="Q67" s="43"/>
      <c r="R67" s="43">
        <v>5</v>
      </c>
      <c r="S67" s="43"/>
      <c r="T67" s="47">
        <f t="shared" si="1"/>
        <v>14</v>
      </c>
    </row>
    <row r="68" spans="1:20" ht="20.100000000000001" customHeight="1" x14ac:dyDescent="0.25">
      <c r="A68" s="4">
        <v>64</v>
      </c>
      <c r="B68" s="1" t="s">
        <v>100</v>
      </c>
      <c r="C68" s="43"/>
      <c r="D68" s="43"/>
      <c r="E68" s="43">
        <v>4</v>
      </c>
      <c r="G68" s="43"/>
      <c r="H68" s="43"/>
      <c r="I68" s="43"/>
      <c r="J68" s="43"/>
      <c r="K68" s="43"/>
      <c r="L68" s="43"/>
      <c r="M68" s="43">
        <v>2</v>
      </c>
      <c r="N68" s="43"/>
      <c r="O68" s="43"/>
      <c r="P68" s="43"/>
      <c r="Q68" s="43"/>
      <c r="R68" s="43">
        <v>7</v>
      </c>
      <c r="S68" s="43"/>
      <c r="T68" s="47">
        <f t="shared" si="1"/>
        <v>13</v>
      </c>
    </row>
    <row r="69" spans="1:20" ht="20.100000000000001" customHeight="1" x14ac:dyDescent="0.25">
      <c r="B69" s="6" t="s">
        <v>123</v>
      </c>
      <c r="C69" s="44"/>
      <c r="D69" s="44"/>
      <c r="E69" s="44">
        <v>5</v>
      </c>
      <c r="F69" s="33"/>
      <c r="G69" s="44"/>
      <c r="H69" s="44"/>
      <c r="I69" s="44"/>
      <c r="J69" s="44"/>
      <c r="K69" s="44"/>
      <c r="L69" s="44"/>
      <c r="M69" s="44">
        <v>8</v>
      </c>
      <c r="N69" s="44"/>
      <c r="O69" s="44"/>
      <c r="P69" s="44"/>
      <c r="Q69" s="44"/>
      <c r="R69" s="44"/>
      <c r="S69" s="44"/>
      <c r="T69" s="48">
        <f t="shared" ref="T69:T100" si="2">C69+D69+E69+G69+H69+I69+J69+K69+L69+M69+N69+O69+P69+Q69+R69+S69</f>
        <v>13</v>
      </c>
    </row>
    <row r="70" spans="1:20" ht="20.100000000000001" customHeight="1" x14ac:dyDescent="0.25">
      <c r="B70" s="1" t="s">
        <v>140</v>
      </c>
      <c r="C70" s="43"/>
      <c r="D70" s="43"/>
      <c r="E70" s="43"/>
      <c r="G70" s="43"/>
      <c r="H70" s="43"/>
      <c r="I70" s="43"/>
      <c r="J70" s="43"/>
      <c r="K70" s="43"/>
      <c r="L70" s="43"/>
      <c r="M70" s="43">
        <v>9</v>
      </c>
      <c r="N70" s="43">
        <v>4</v>
      </c>
      <c r="O70" s="43"/>
      <c r="P70" s="43"/>
      <c r="Q70" s="43"/>
      <c r="R70" s="43"/>
      <c r="S70" s="43"/>
      <c r="T70" s="47">
        <f t="shared" si="2"/>
        <v>13</v>
      </c>
    </row>
    <row r="71" spans="1:20" ht="20.100000000000001" customHeight="1" x14ac:dyDescent="0.25">
      <c r="B71" s="1" t="s">
        <v>99</v>
      </c>
      <c r="C71" s="43"/>
      <c r="D71" s="43"/>
      <c r="E71" s="43"/>
      <c r="G71" s="43"/>
      <c r="H71" s="43"/>
      <c r="I71" s="43"/>
      <c r="J71" s="43">
        <v>6</v>
      </c>
      <c r="K71" s="43"/>
      <c r="L71" s="43"/>
      <c r="M71" s="43">
        <v>3</v>
      </c>
      <c r="N71" s="43"/>
      <c r="O71" s="43"/>
      <c r="P71" s="43"/>
      <c r="Q71" s="43">
        <v>4</v>
      </c>
      <c r="R71" s="43"/>
      <c r="S71" s="43"/>
      <c r="T71" s="47">
        <f t="shared" si="2"/>
        <v>13</v>
      </c>
    </row>
    <row r="72" spans="1:20" ht="20.100000000000001" customHeight="1" x14ac:dyDescent="0.25">
      <c r="B72" s="1" t="s">
        <v>138</v>
      </c>
      <c r="C72" s="43"/>
      <c r="D72" s="43"/>
      <c r="E72" s="43"/>
      <c r="G72" s="43"/>
      <c r="H72" s="43"/>
      <c r="I72" s="43"/>
      <c r="J72" s="43"/>
      <c r="K72" s="43"/>
      <c r="L72" s="43"/>
      <c r="M72" s="43">
        <v>6</v>
      </c>
      <c r="N72" s="43"/>
      <c r="O72" s="43">
        <v>7</v>
      </c>
      <c r="P72" s="43"/>
      <c r="Q72" s="43"/>
      <c r="R72" s="43"/>
      <c r="S72" s="43"/>
      <c r="T72" s="47">
        <f t="shared" si="2"/>
        <v>13</v>
      </c>
    </row>
    <row r="73" spans="1:20" ht="20.100000000000001" customHeight="1" x14ac:dyDescent="0.25">
      <c r="A73" s="4">
        <v>69</v>
      </c>
      <c r="B73" s="1" t="s">
        <v>32</v>
      </c>
      <c r="C73" s="43"/>
      <c r="D73" s="43"/>
      <c r="E73" s="43"/>
      <c r="G73" s="43"/>
      <c r="H73" s="43">
        <v>8</v>
      </c>
      <c r="I73" s="43"/>
      <c r="J73" s="43"/>
      <c r="K73" s="43"/>
      <c r="L73" s="43"/>
      <c r="M73" s="43"/>
      <c r="N73" s="43"/>
      <c r="O73" s="43">
        <v>4</v>
      </c>
      <c r="P73" s="43"/>
      <c r="Q73" s="43"/>
      <c r="R73" s="43"/>
      <c r="S73" s="43"/>
      <c r="T73" s="47">
        <f t="shared" si="2"/>
        <v>12</v>
      </c>
    </row>
    <row r="74" spans="1:20" ht="20.100000000000001" customHeight="1" x14ac:dyDescent="0.25">
      <c r="B74" s="6" t="s">
        <v>93</v>
      </c>
      <c r="C74" s="44"/>
      <c r="D74" s="44"/>
      <c r="E74" s="44"/>
      <c r="F74" s="33"/>
      <c r="G74" s="44">
        <v>2</v>
      </c>
      <c r="H74" s="44"/>
      <c r="I74" s="44"/>
      <c r="J74" s="44">
        <v>1</v>
      </c>
      <c r="K74" s="44"/>
      <c r="L74" s="44"/>
      <c r="M74" s="44">
        <v>9</v>
      </c>
      <c r="N74" s="44"/>
      <c r="O74" s="44"/>
      <c r="P74" s="44"/>
      <c r="Q74" s="44"/>
      <c r="R74" s="44"/>
      <c r="S74" s="44"/>
      <c r="T74" s="48">
        <f t="shared" si="2"/>
        <v>12</v>
      </c>
    </row>
    <row r="75" spans="1:20" ht="20.100000000000001" customHeight="1" x14ac:dyDescent="0.25">
      <c r="B75" s="1" t="s">
        <v>69</v>
      </c>
      <c r="C75" s="43"/>
      <c r="D75" s="43"/>
      <c r="E75" s="43"/>
      <c r="G75" s="43"/>
      <c r="H75" s="43">
        <v>5</v>
      </c>
      <c r="I75" s="43"/>
      <c r="J75" s="43"/>
      <c r="K75" s="43"/>
      <c r="L75" s="43"/>
      <c r="M75" s="43">
        <v>3</v>
      </c>
      <c r="N75" s="43"/>
      <c r="O75" s="43">
        <v>4</v>
      </c>
      <c r="P75" s="43"/>
      <c r="Q75" s="43"/>
      <c r="R75" s="43"/>
      <c r="S75" s="43"/>
      <c r="T75" s="47">
        <f t="shared" si="2"/>
        <v>12</v>
      </c>
    </row>
    <row r="76" spans="1:20" ht="20.100000000000001" customHeight="1" x14ac:dyDescent="0.25">
      <c r="B76" s="1" t="s">
        <v>44</v>
      </c>
      <c r="C76" s="43"/>
      <c r="D76" s="43">
        <v>4</v>
      </c>
      <c r="E76" s="43"/>
      <c r="G76" s="43"/>
      <c r="H76" s="43"/>
      <c r="I76" s="43"/>
      <c r="J76" s="43">
        <v>4</v>
      </c>
      <c r="K76" s="43"/>
      <c r="L76" s="43"/>
      <c r="M76" s="43"/>
      <c r="N76" s="43"/>
      <c r="O76" s="43"/>
      <c r="P76" s="43">
        <v>4</v>
      </c>
      <c r="Q76" s="43"/>
      <c r="R76" s="43"/>
      <c r="S76" s="43"/>
      <c r="T76" s="47">
        <f t="shared" si="2"/>
        <v>12</v>
      </c>
    </row>
    <row r="77" spans="1:20" ht="20.100000000000001" customHeight="1" x14ac:dyDescent="0.25">
      <c r="B77" s="1" t="s">
        <v>104</v>
      </c>
      <c r="C77" s="43"/>
      <c r="D77" s="43"/>
      <c r="E77" s="43"/>
      <c r="G77" s="43"/>
      <c r="H77" s="43"/>
      <c r="I77" s="43"/>
      <c r="J77" s="43">
        <v>5</v>
      </c>
      <c r="K77" s="43"/>
      <c r="L77" s="43"/>
      <c r="M77" s="43">
        <v>7</v>
      </c>
      <c r="N77" s="43"/>
      <c r="O77" s="43"/>
      <c r="P77" s="43"/>
      <c r="Q77" s="43"/>
      <c r="R77" s="43"/>
      <c r="S77" s="43"/>
      <c r="T77" s="47">
        <f t="shared" si="2"/>
        <v>12</v>
      </c>
    </row>
    <row r="78" spans="1:20" ht="20.100000000000001" customHeight="1" x14ac:dyDescent="0.25">
      <c r="B78" s="1" t="s">
        <v>36</v>
      </c>
      <c r="C78" s="43"/>
      <c r="D78" s="43"/>
      <c r="E78" s="43">
        <v>8</v>
      </c>
      <c r="G78" s="43"/>
      <c r="H78" s="43"/>
      <c r="I78" s="43"/>
      <c r="J78" s="43"/>
      <c r="K78" s="43"/>
      <c r="L78" s="43"/>
      <c r="M78" s="43">
        <v>4</v>
      </c>
      <c r="N78" s="43"/>
      <c r="O78" s="43"/>
      <c r="P78" s="43"/>
      <c r="Q78" s="43"/>
      <c r="R78" s="43"/>
      <c r="S78" s="43"/>
      <c r="T78" s="47">
        <f t="shared" si="2"/>
        <v>12</v>
      </c>
    </row>
    <row r="79" spans="1:20" ht="20.100000000000001" customHeight="1" x14ac:dyDescent="0.25">
      <c r="B79" s="6" t="s">
        <v>22</v>
      </c>
      <c r="C79" s="44"/>
      <c r="D79" s="44"/>
      <c r="E79" s="44"/>
      <c r="F79" s="33"/>
      <c r="G79" s="44"/>
      <c r="H79" s="44"/>
      <c r="I79" s="44"/>
      <c r="J79" s="44">
        <v>7</v>
      </c>
      <c r="K79" s="44"/>
      <c r="L79" s="44"/>
      <c r="M79" s="44"/>
      <c r="N79" s="44"/>
      <c r="O79" s="44">
        <v>5</v>
      </c>
      <c r="P79" s="44"/>
      <c r="Q79" s="44"/>
      <c r="R79" s="44"/>
      <c r="S79" s="44"/>
      <c r="T79" s="48">
        <f t="shared" si="2"/>
        <v>12</v>
      </c>
    </row>
    <row r="80" spans="1:20" ht="20.100000000000001" customHeight="1" x14ac:dyDescent="0.25">
      <c r="A80" s="4">
        <v>76</v>
      </c>
      <c r="B80" s="1" t="s">
        <v>127</v>
      </c>
      <c r="C80" s="43"/>
      <c r="D80" s="43"/>
      <c r="E80" s="43">
        <v>3</v>
      </c>
      <c r="G80" s="43"/>
      <c r="H80" s="43">
        <v>1</v>
      </c>
      <c r="I80" s="43"/>
      <c r="J80" s="43"/>
      <c r="K80" s="43"/>
      <c r="L80" s="43"/>
      <c r="M80" s="43"/>
      <c r="N80" s="43"/>
      <c r="O80" s="43"/>
      <c r="P80" s="43"/>
      <c r="Q80" s="43">
        <v>7</v>
      </c>
      <c r="R80" s="43"/>
      <c r="S80" s="43"/>
      <c r="T80" s="47">
        <f t="shared" si="2"/>
        <v>11</v>
      </c>
    </row>
    <row r="81" spans="1:20" ht="20.100000000000001" customHeight="1" x14ac:dyDescent="0.25">
      <c r="B81" s="1" t="s">
        <v>242</v>
      </c>
      <c r="C81" s="43"/>
      <c r="D81" s="43"/>
      <c r="E81" s="43"/>
      <c r="G81" s="43"/>
      <c r="H81" s="43">
        <v>4</v>
      </c>
      <c r="I81" s="43"/>
      <c r="J81" s="43"/>
      <c r="K81" s="43"/>
      <c r="L81" s="43"/>
      <c r="M81" s="43"/>
      <c r="N81" s="43"/>
      <c r="O81" s="43">
        <v>5</v>
      </c>
      <c r="P81" s="43"/>
      <c r="Q81" s="43"/>
      <c r="R81" s="43">
        <v>2</v>
      </c>
      <c r="S81" s="43"/>
      <c r="T81" s="47">
        <f t="shared" si="2"/>
        <v>11</v>
      </c>
    </row>
    <row r="82" spans="1:20" ht="20.100000000000001" customHeight="1" x14ac:dyDescent="0.25">
      <c r="B82" s="1" t="s">
        <v>124</v>
      </c>
      <c r="C82" s="43"/>
      <c r="D82" s="43">
        <v>11</v>
      </c>
      <c r="E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7">
        <f t="shared" si="2"/>
        <v>11</v>
      </c>
    </row>
    <row r="83" spans="1:20" ht="20.100000000000001" customHeight="1" x14ac:dyDescent="0.25">
      <c r="B83" s="1" t="s">
        <v>134</v>
      </c>
      <c r="C83" s="43">
        <v>1</v>
      </c>
      <c r="D83" s="43"/>
      <c r="E83" s="43">
        <v>3</v>
      </c>
      <c r="G83" s="43"/>
      <c r="H83" s="43"/>
      <c r="I83" s="43">
        <v>1</v>
      </c>
      <c r="J83" s="43"/>
      <c r="K83" s="43"/>
      <c r="L83" s="43"/>
      <c r="M83" s="43">
        <v>6</v>
      </c>
      <c r="N83" s="43"/>
      <c r="O83" s="43"/>
      <c r="P83" s="43"/>
      <c r="Q83" s="43"/>
      <c r="R83" s="43"/>
      <c r="S83" s="43"/>
      <c r="T83" s="47">
        <f t="shared" si="2"/>
        <v>11</v>
      </c>
    </row>
    <row r="84" spans="1:20" ht="20.100000000000001" customHeight="1" x14ac:dyDescent="0.25">
      <c r="B84" s="6" t="s">
        <v>110</v>
      </c>
      <c r="C84" s="44"/>
      <c r="D84" s="44"/>
      <c r="E84" s="44">
        <v>6</v>
      </c>
      <c r="F84" s="33"/>
      <c r="G84" s="44"/>
      <c r="H84" s="44"/>
      <c r="I84" s="44"/>
      <c r="J84" s="44">
        <v>5</v>
      </c>
      <c r="K84" s="44"/>
      <c r="L84" s="44"/>
      <c r="M84" s="44"/>
      <c r="N84" s="44"/>
      <c r="O84" s="44"/>
      <c r="P84" s="44"/>
      <c r="Q84" s="44"/>
      <c r="R84" s="44"/>
      <c r="S84" s="44"/>
      <c r="T84" s="48">
        <f t="shared" si="2"/>
        <v>11</v>
      </c>
    </row>
    <row r="85" spans="1:20" ht="20.100000000000001" customHeight="1" x14ac:dyDescent="0.25">
      <c r="A85" s="4">
        <v>81</v>
      </c>
      <c r="B85" s="1" t="s">
        <v>102</v>
      </c>
      <c r="C85" s="43"/>
      <c r="D85" s="43"/>
      <c r="E85" s="43"/>
      <c r="G85" s="43"/>
      <c r="H85" s="43"/>
      <c r="I85" s="43"/>
      <c r="J85" s="43"/>
      <c r="K85" s="43"/>
      <c r="L85" s="43"/>
      <c r="M85" s="43">
        <v>10</v>
      </c>
      <c r="N85" s="43"/>
      <c r="O85" s="43"/>
      <c r="P85" s="43"/>
      <c r="Q85" s="43"/>
      <c r="R85" s="43"/>
      <c r="S85" s="43"/>
      <c r="T85" s="47">
        <f t="shared" si="2"/>
        <v>10</v>
      </c>
    </row>
    <row r="86" spans="1:20" ht="20.100000000000001" customHeight="1" x14ac:dyDescent="0.25">
      <c r="B86" s="1" t="s">
        <v>91</v>
      </c>
      <c r="C86" s="43"/>
      <c r="D86" s="43"/>
      <c r="E86" s="43"/>
      <c r="G86" s="43"/>
      <c r="H86" s="43"/>
      <c r="I86" s="43"/>
      <c r="J86" s="43"/>
      <c r="K86" s="43"/>
      <c r="L86" s="43"/>
      <c r="M86" s="43">
        <v>10</v>
      </c>
      <c r="N86" s="43"/>
      <c r="O86" s="43"/>
      <c r="P86" s="43"/>
      <c r="Q86" s="43"/>
      <c r="R86" s="43"/>
      <c r="S86" s="43"/>
      <c r="T86" s="47">
        <f t="shared" si="2"/>
        <v>10</v>
      </c>
    </row>
    <row r="87" spans="1:20" ht="20.100000000000001" customHeight="1" x14ac:dyDescent="0.25">
      <c r="B87" s="1" t="s">
        <v>86</v>
      </c>
      <c r="C87" s="43"/>
      <c r="D87" s="43"/>
      <c r="E87" s="43"/>
      <c r="G87" s="43"/>
      <c r="H87" s="43"/>
      <c r="I87" s="43"/>
      <c r="J87" s="43"/>
      <c r="K87" s="43"/>
      <c r="L87" s="43"/>
      <c r="M87" s="43">
        <v>10</v>
      </c>
      <c r="N87" s="43"/>
      <c r="O87" s="43"/>
      <c r="P87" s="43"/>
      <c r="Q87" s="43"/>
      <c r="R87" s="43"/>
      <c r="S87" s="43"/>
      <c r="T87" s="47">
        <f t="shared" si="2"/>
        <v>10</v>
      </c>
    </row>
    <row r="88" spans="1:20" ht="20.100000000000001" customHeight="1" x14ac:dyDescent="0.25">
      <c r="B88" s="1" t="s">
        <v>241</v>
      </c>
      <c r="C88" s="43"/>
      <c r="D88" s="43"/>
      <c r="E88" s="43"/>
      <c r="G88" s="43"/>
      <c r="H88" s="43">
        <v>6</v>
      </c>
      <c r="I88" s="43"/>
      <c r="J88" s="43"/>
      <c r="K88" s="43"/>
      <c r="L88" s="43"/>
      <c r="M88" s="43">
        <v>1</v>
      </c>
      <c r="N88" s="43"/>
      <c r="O88" s="43">
        <v>2</v>
      </c>
      <c r="P88" s="43"/>
      <c r="Q88" s="43">
        <v>1</v>
      </c>
      <c r="R88" s="43"/>
      <c r="S88" s="43"/>
      <c r="T88" s="47">
        <f t="shared" si="2"/>
        <v>10</v>
      </c>
    </row>
    <row r="89" spans="1:20" ht="20.100000000000001" customHeight="1" x14ac:dyDescent="0.25">
      <c r="B89" s="6" t="s">
        <v>47</v>
      </c>
      <c r="C89" s="44"/>
      <c r="D89" s="44"/>
      <c r="E89" s="44">
        <v>4</v>
      </c>
      <c r="F89" s="33"/>
      <c r="G89" s="44"/>
      <c r="H89" s="44"/>
      <c r="I89" s="44"/>
      <c r="J89" s="44"/>
      <c r="K89" s="44"/>
      <c r="L89" s="44"/>
      <c r="M89" s="44">
        <v>6</v>
      </c>
      <c r="N89" s="44"/>
      <c r="O89" s="44"/>
      <c r="P89" s="44"/>
      <c r="Q89" s="44"/>
      <c r="R89" s="44"/>
      <c r="S89" s="44"/>
      <c r="T89" s="48">
        <f t="shared" si="2"/>
        <v>10</v>
      </c>
    </row>
    <row r="90" spans="1:20" ht="20.100000000000001" customHeight="1" x14ac:dyDescent="0.25">
      <c r="B90" s="1" t="s">
        <v>64</v>
      </c>
      <c r="C90" s="43"/>
      <c r="D90" s="43"/>
      <c r="E90" s="43"/>
      <c r="G90" s="43"/>
      <c r="H90" s="43">
        <v>2</v>
      </c>
      <c r="I90" s="43"/>
      <c r="J90" s="43">
        <v>4</v>
      </c>
      <c r="K90" s="43"/>
      <c r="L90" s="43"/>
      <c r="M90" s="43"/>
      <c r="N90" s="43"/>
      <c r="O90" s="43">
        <v>4</v>
      </c>
      <c r="P90" s="43"/>
      <c r="Q90" s="43"/>
      <c r="R90" s="43"/>
      <c r="S90" s="43"/>
      <c r="T90" s="47">
        <f t="shared" si="2"/>
        <v>10</v>
      </c>
    </row>
    <row r="91" spans="1:20" ht="20.100000000000001" customHeight="1" x14ac:dyDescent="0.25">
      <c r="B91" s="5" t="s">
        <v>105</v>
      </c>
      <c r="C91" s="43"/>
      <c r="D91" s="43"/>
      <c r="E91" s="43">
        <v>1</v>
      </c>
      <c r="G91" s="43"/>
      <c r="H91" s="43"/>
      <c r="I91" s="43"/>
      <c r="J91" s="43">
        <v>1</v>
      </c>
      <c r="K91" s="43"/>
      <c r="L91" s="43"/>
      <c r="M91" s="43">
        <v>2</v>
      </c>
      <c r="N91" s="43"/>
      <c r="O91" s="43">
        <v>3</v>
      </c>
      <c r="P91" s="43"/>
      <c r="Q91" s="43"/>
      <c r="R91" s="43">
        <v>3</v>
      </c>
      <c r="S91" s="43"/>
      <c r="T91" s="47">
        <f t="shared" si="2"/>
        <v>10</v>
      </c>
    </row>
    <row r="92" spans="1:20" ht="20.100000000000001" customHeight="1" x14ac:dyDescent="0.25">
      <c r="A92" s="4">
        <v>88</v>
      </c>
      <c r="B92" s="1" t="s">
        <v>33</v>
      </c>
      <c r="C92" s="43"/>
      <c r="D92" s="43"/>
      <c r="E92" s="43"/>
      <c r="G92" s="43"/>
      <c r="H92" s="43"/>
      <c r="I92" s="43"/>
      <c r="J92" s="43"/>
      <c r="K92" s="43"/>
      <c r="L92" s="43"/>
      <c r="M92" s="43">
        <v>9</v>
      </c>
      <c r="N92" s="43"/>
      <c r="O92" s="43"/>
      <c r="P92" s="43"/>
      <c r="Q92" s="43"/>
      <c r="R92" s="43"/>
      <c r="S92" s="43"/>
      <c r="T92" s="47">
        <f t="shared" si="2"/>
        <v>9</v>
      </c>
    </row>
    <row r="93" spans="1:20" ht="20.100000000000001" customHeight="1" x14ac:dyDescent="0.25">
      <c r="B93" s="1" t="s">
        <v>180</v>
      </c>
      <c r="C93" s="43"/>
      <c r="D93" s="43">
        <v>9</v>
      </c>
      <c r="E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7">
        <f t="shared" si="2"/>
        <v>9</v>
      </c>
    </row>
    <row r="94" spans="1:20" ht="20.100000000000001" customHeight="1" x14ac:dyDescent="0.25">
      <c r="B94" s="6" t="s">
        <v>191</v>
      </c>
      <c r="C94" s="44"/>
      <c r="D94" s="44"/>
      <c r="E94" s="44">
        <v>6</v>
      </c>
      <c r="F94" s="33"/>
      <c r="G94" s="44"/>
      <c r="H94" s="44"/>
      <c r="I94" s="44"/>
      <c r="J94" s="44"/>
      <c r="K94" s="44"/>
      <c r="L94" s="44"/>
      <c r="M94" s="44">
        <v>2</v>
      </c>
      <c r="N94" s="44">
        <v>1</v>
      </c>
      <c r="O94" s="44"/>
      <c r="P94" s="44"/>
      <c r="Q94" s="44"/>
      <c r="R94" s="44"/>
      <c r="S94" s="44"/>
      <c r="T94" s="48">
        <f t="shared" si="2"/>
        <v>9</v>
      </c>
    </row>
    <row r="95" spans="1:20" ht="20.100000000000001" customHeight="1" x14ac:dyDescent="0.25">
      <c r="A95" s="4">
        <v>91</v>
      </c>
      <c r="B95" s="1" t="s">
        <v>43</v>
      </c>
      <c r="C95" s="43"/>
      <c r="D95" s="43"/>
      <c r="E95" s="43"/>
      <c r="G95" s="43"/>
      <c r="H95" s="43"/>
      <c r="I95" s="43"/>
      <c r="J95" s="43"/>
      <c r="K95" s="43"/>
      <c r="L95" s="43"/>
      <c r="M95" s="43">
        <v>8</v>
      </c>
      <c r="N95" s="43"/>
      <c r="O95" s="43"/>
      <c r="P95" s="43"/>
      <c r="Q95" s="43"/>
      <c r="R95" s="43"/>
      <c r="S95" s="43"/>
      <c r="T95" s="47">
        <f t="shared" si="2"/>
        <v>8</v>
      </c>
    </row>
    <row r="96" spans="1:20" ht="20.100000000000001" customHeight="1" x14ac:dyDescent="0.25">
      <c r="A96" s="4">
        <v>92</v>
      </c>
      <c r="B96" s="1" t="s">
        <v>176</v>
      </c>
      <c r="C96" s="43"/>
      <c r="D96" s="43"/>
      <c r="E96" s="43"/>
      <c r="G96" s="43"/>
      <c r="H96" s="43"/>
      <c r="I96" s="43"/>
      <c r="J96" s="43"/>
      <c r="K96" s="43"/>
      <c r="L96" s="43"/>
      <c r="M96" s="43">
        <v>7</v>
      </c>
      <c r="N96" s="43"/>
      <c r="O96" s="43"/>
      <c r="P96" s="43"/>
      <c r="Q96" s="43"/>
      <c r="R96" s="43"/>
      <c r="S96" s="43"/>
      <c r="T96" s="47">
        <f t="shared" si="2"/>
        <v>7</v>
      </c>
    </row>
    <row r="97" spans="1:20" ht="20.100000000000001" customHeight="1" x14ac:dyDescent="0.25">
      <c r="B97" s="1" t="s">
        <v>103</v>
      </c>
      <c r="C97" s="43"/>
      <c r="D97" s="43"/>
      <c r="E97" s="43"/>
      <c r="G97" s="43"/>
      <c r="H97" s="43"/>
      <c r="I97" s="43"/>
      <c r="J97" s="43"/>
      <c r="K97" s="43"/>
      <c r="L97" s="43"/>
      <c r="M97" s="43">
        <v>7</v>
      </c>
      <c r="N97" s="43"/>
      <c r="O97" s="43"/>
      <c r="P97" s="43"/>
      <c r="Q97" s="43"/>
      <c r="R97" s="43"/>
      <c r="S97" s="43"/>
      <c r="T97" s="47">
        <f t="shared" si="2"/>
        <v>7</v>
      </c>
    </row>
    <row r="98" spans="1:20" ht="20.100000000000001" customHeight="1" x14ac:dyDescent="0.25">
      <c r="B98" s="1" t="s">
        <v>275</v>
      </c>
      <c r="C98" s="43"/>
      <c r="D98" s="43"/>
      <c r="E98" s="43"/>
      <c r="G98" s="43"/>
      <c r="H98" s="43"/>
      <c r="I98" s="43"/>
      <c r="J98" s="43"/>
      <c r="K98" s="43"/>
      <c r="L98" s="43"/>
      <c r="M98" s="43">
        <v>7</v>
      </c>
      <c r="N98" s="43"/>
      <c r="O98" s="43"/>
      <c r="P98" s="43"/>
      <c r="Q98" s="43"/>
      <c r="R98" s="43"/>
      <c r="S98" s="43"/>
      <c r="T98" s="47">
        <f t="shared" si="2"/>
        <v>7</v>
      </c>
    </row>
    <row r="99" spans="1:20" ht="20.100000000000001" customHeight="1" x14ac:dyDescent="0.25">
      <c r="B99" s="6" t="s">
        <v>54</v>
      </c>
      <c r="C99" s="44"/>
      <c r="D99" s="44"/>
      <c r="E99" s="44"/>
      <c r="F99" s="33"/>
      <c r="G99" s="44"/>
      <c r="H99" s="44"/>
      <c r="I99" s="44"/>
      <c r="J99" s="44"/>
      <c r="K99" s="44"/>
      <c r="L99" s="44"/>
      <c r="M99" s="44">
        <v>7</v>
      </c>
      <c r="N99" s="44"/>
      <c r="O99" s="44"/>
      <c r="P99" s="44"/>
      <c r="Q99" s="44"/>
      <c r="R99" s="44"/>
      <c r="S99" s="44"/>
      <c r="T99" s="48">
        <f t="shared" si="2"/>
        <v>7</v>
      </c>
    </row>
    <row r="100" spans="1:20" ht="20.100000000000001" customHeight="1" x14ac:dyDescent="0.25">
      <c r="B100" s="1" t="s">
        <v>17</v>
      </c>
      <c r="C100" s="43"/>
      <c r="D100" s="43"/>
      <c r="E100" s="43">
        <v>7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7">
        <f t="shared" si="2"/>
        <v>7</v>
      </c>
    </row>
    <row r="101" spans="1:20" ht="20.100000000000001" customHeight="1" x14ac:dyDescent="0.25">
      <c r="B101" s="1" t="s">
        <v>106</v>
      </c>
      <c r="C101" s="43"/>
      <c r="D101" s="43"/>
      <c r="E101" s="43"/>
      <c r="G101" s="43"/>
      <c r="H101" s="43"/>
      <c r="I101" s="43"/>
      <c r="J101" s="43"/>
      <c r="K101" s="43"/>
      <c r="L101" s="43"/>
      <c r="M101" s="43">
        <v>7</v>
      </c>
      <c r="N101" s="43"/>
      <c r="O101" s="43"/>
      <c r="P101" s="43"/>
      <c r="Q101" s="43"/>
      <c r="R101" s="43"/>
      <c r="S101" s="43"/>
      <c r="T101" s="47">
        <f t="shared" ref="T101:T132" si="3">C101+D101+E101+G101+H101+I101+J101+K101+L101+M101+N101+O101+P101+Q101+R101+S101</f>
        <v>7</v>
      </c>
    </row>
    <row r="102" spans="1:20" ht="20.100000000000001" customHeight="1" x14ac:dyDescent="0.25">
      <c r="B102" s="1" t="s">
        <v>53</v>
      </c>
      <c r="C102" s="43"/>
      <c r="D102" s="43"/>
      <c r="E102" s="43">
        <v>7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7">
        <f t="shared" si="3"/>
        <v>7</v>
      </c>
    </row>
    <row r="103" spans="1:20" ht="20.100000000000001" customHeight="1" x14ac:dyDescent="0.25">
      <c r="A103" s="4">
        <v>99</v>
      </c>
      <c r="B103" s="1" t="s">
        <v>114</v>
      </c>
      <c r="C103" s="43"/>
      <c r="D103" s="43"/>
      <c r="E103" s="43"/>
      <c r="G103" s="43"/>
      <c r="H103" s="43">
        <v>2</v>
      </c>
      <c r="I103" s="43"/>
      <c r="J103" s="43">
        <v>1</v>
      </c>
      <c r="K103" s="43"/>
      <c r="L103" s="43"/>
      <c r="M103" s="43"/>
      <c r="N103" s="43"/>
      <c r="O103" s="43">
        <v>3</v>
      </c>
      <c r="P103" s="43"/>
      <c r="Q103" s="43"/>
      <c r="R103" s="43"/>
      <c r="S103" s="43"/>
      <c r="T103" s="47">
        <f t="shared" si="3"/>
        <v>6</v>
      </c>
    </row>
    <row r="104" spans="1:20" ht="20.100000000000001" customHeight="1" x14ac:dyDescent="0.25">
      <c r="B104" s="6" t="s">
        <v>167</v>
      </c>
      <c r="C104" s="44">
        <v>4</v>
      </c>
      <c r="D104" s="44"/>
      <c r="E104" s="44">
        <v>2</v>
      </c>
      <c r="F104" s="33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8">
        <f t="shared" si="3"/>
        <v>6</v>
      </c>
    </row>
    <row r="105" spans="1:20" ht="20.100000000000001" customHeight="1" x14ac:dyDescent="0.25">
      <c r="B105" s="1" t="s">
        <v>252</v>
      </c>
      <c r="C105" s="43"/>
      <c r="D105" s="43"/>
      <c r="E105" s="43"/>
      <c r="G105" s="43"/>
      <c r="H105" s="43"/>
      <c r="I105" s="43"/>
      <c r="J105" s="43">
        <v>1</v>
      </c>
      <c r="K105" s="43"/>
      <c r="L105" s="43"/>
      <c r="M105" s="43"/>
      <c r="N105" s="43"/>
      <c r="O105" s="43"/>
      <c r="P105" s="43"/>
      <c r="Q105" s="43">
        <v>5</v>
      </c>
      <c r="R105" s="43"/>
      <c r="S105" s="43"/>
      <c r="T105" s="47">
        <f t="shared" si="3"/>
        <v>6</v>
      </c>
    </row>
    <row r="106" spans="1:20" ht="20.100000000000001" customHeight="1" x14ac:dyDescent="0.25">
      <c r="B106" s="1" t="s">
        <v>265</v>
      </c>
      <c r="C106" s="43"/>
      <c r="D106" s="43"/>
      <c r="E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>
        <v>6</v>
      </c>
      <c r="Q106" s="43"/>
      <c r="R106" s="43"/>
      <c r="S106" s="43"/>
      <c r="T106" s="47">
        <f t="shared" si="3"/>
        <v>6</v>
      </c>
    </row>
    <row r="107" spans="1:20" ht="20.100000000000001" customHeight="1" x14ac:dyDescent="0.25">
      <c r="B107" s="1" t="s">
        <v>38</v>
      </c>
      <c r="C107" s="43"/>
      <c r="D107" s="43"/>
      <c r="E107" s="43">
        <v>3</v>
      </c>
      <c r="G107" s="43"/>
      <c r="H107" s="43"/>
      <c r="I107" s="43"/>
      <c r="J107" s="43"/>
      <c r="K107" s="43"/>
      <c r="L107" s="43"/>
      <c r="M107" s="43">
        <v>3</v>
      </c>
      <c r="N107" s="43"/>
      <c r="O107" s="43"/>
      <c r="P107" s="43"/>
      <c r="Q107" s="43"/>
      <c r="R107" s="43"/>
      <c r="S107" s="43"/>
      <c r="T107" s="47">
        <f t="shared" si="3"/>
        <v>6</v>
      </c>
    </row>
    <row r="108" spans="1:20" ht="20.100000000000001" customHeight="1" x14ac:dyDescent="0.25">
      <c r="A108" s="4">
        <v>104</v>
      </c>
      <c r="B108" s="1" t="s">
        <v>188</v>
      </c>
      <c r="C108" s="43"/>
      <c r="D108" s="43"/>
      <c r="E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>
        <v>5</v>
      </c>
      <c r="S108" s="43"/>
      <c r="T108" s="47">
        <f t="shared" si="3"/>
        <v>5</v>
      </c>
    </row>
    <row r="109" spans="1:20" ht="20.100000000000001" customHeight="1" x14ac:dyDescent="0.25">
      <c r="B109" s="6" t="s">
        <v>196</v>
      </c>
      <c r="C109" s="44"/>
      <c r="D109" s="44"/>
      <c r="E109" s="44"/>
      <c r="F109" s="33"/>
      <c r="G109" s="44"/>
      <c r="H109" s="44"/>
      <c r="I109" s="44"/>
      <c r="J109" s="44"/>
      <c r="K109" s="44"/>
      <c r="L109" s="44"/>
      <c r="M109" s="44">
        <v>5</v>
      </c>
      <c r="N109" s="44"/>
      <c r="O109" s="44"/>
      <c r="P109" s="44"/>
      <c r="Q109" s="44"/>
      <c r="R109" s="44"/>
      <c r="S109" s="44"/>
      <c r="T109" s="48">
        <f t="shared" si="3"/>
        <v>5</v>
      </c>
    </row>
    <row r="110" spans="1:20" ht="20.100000000000001" customHeight="1" x14ac:dyDescent="0.25">
      <c r="B110" s="1" t="s">
        <v>29</v>
      </c>
      <c r="C110" s="43"/>
      <c r="D110" s="43"/>
      <c r="E110" s="43">
        <v>2</v>
      </c>
      <c r="G110" s="43"/>
      <c r="H110" s="43"/>
      <c r="I110" s="43"/>
      <c r="J110" s="43"/>
      <c r="K110" s="43"/>
      <c r="L110" s="43"/>
      <c r="M110" s="43">
        <v>3</v>
      </c>
      <c r="N110" s="43"/>
      <c r="O110" s="43"/>
      <c r="P110" s="43"/>
      <c r="Q110" s="43"/>
      <c r="R110" s="43"/>
      <c r="S110" s="43"/>
      <c r="T110" s="47">
        <f t="shared" si="3"/>
        <v>5</v>
      </c>
    </row>
    <row r="111" spans="1:20" ht="20.100000000000001" customHeight="1" x14ac:dyDescent="0.25">
      <c r="B111" s="1" t="s">
        <v>260</v>
      </c>
      <c r="C111" s="43"/>
      <c r="D111" s="43"/>
      <c r="E111" s="43"/>
      <c r="G111" s="43"/>
      <c r="H111" s="43"/>
      <c r="I111" s="43"/>
      <c r="J111" s="43"/>
      <c r="K111" s="43"/>
      <c r="L111" s="43"/>
      <c r="M111" s="43"/>
      <c r="N111" s="43"/>
      <c r="O111" s="43">
        <v>5</v>
      </c>
      <c r="P111" s="43"/>
      <c r="Q111" s="43"/>
      <c r="R111" s="43"/>
      <c r="S111" s="43"/>
      <c r="T111" s="47">
        <f t="shared" si="3"/>
        <v>5</v>
      </c>
    </row>
    <row r="112" spans="1:20" ht="20.100000000000001" customHeight="1" x14ac:dyDescent="0.25">
      <c r="B112" s="1" t="s">
        <v>203</v>
      </c>
      <c r="C112" s="43"/>
      <c r="D112" s="43"/>
      <c r="E112" s="43"/>
      <c r="G112" s="43"/>
      <c r="H112" s="43">
        <v>5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7">
        <f t="shared" si="3"/>
        <v>5</v>
      </c>
    </row>
    <row r="113" spans="1:20" ht="20.100000000000001" customHeight="1" x14ac:dyDescent="0.25">
      <c r="B113" s="1" t="s">
        <v>84</v>
      </c>
      <c r="C113" s="43"/>
      <c r="D113" s="43"/>
      <c r="E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>
        <v>5</v>
      </c>
      <c r="S113" s="43"/>
      <c r="T113" s="47">
        <f t="shared" si="3"/>
        <v>5</v>
      </c>
    </row>
    <row r="114" spans="1:20" ht="20.100000000000001" customHeight="1" x14ac:dyDescent="0.25">
      <c r="B114" s="6" t="s">
        <v>229</v>
      </c>
      <c r="C114" s="44"/>
      <c r="D114" s="44"/>
      <c r="E114" s="44">
        <v>1</v>
      </c>
      <c r="F114" s="33"/>
      <c r="G114" s="44"/>
      <c r="H114" s="44"/>
      <c r="I114" s="44"/>
      <c r="J114" s="44"/>
      <c r="K114" s="44"/>
      <c r="L114" s="44">
        <v>2</v>
      </c>
      <c r="M114" s="44">
        <v>2</v>
      </c>
      <c r="N114" s="44"/>
      <c r="O114" s="44"/>
      <c r="P114" s="44"/>
      <c r="Q114" s="44"/>
      <c r="R114" s="44"/>
      <c r="S114" s="44"/>
      <c r="T114" s="48">
        <f t="shared" si="3"/>
        <v>5</v>
      </c>
    </row>
    <row r="115" spans="1:20" ht="20.100000000000001" customHeight="1" x14ac:dyDescent="0.25">
      <c r="B115" s="1" t="s">
        <v>56</v>
      </c>
      <c r="C115" s="43"/>
      <c r="D115" s="43"/>
      <c r="E115" s="43">
        <v>5</v>
      </c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7">
        <f t="shared" si="3"/>
        <v>5</v>
      </c>
    </row>
    <row r="116" spans="1:20" ht="20.100000000000001" customHeight="1" x14ac:dyDescent="0.25">
      <c r="B116" s="1" t="s">
        <v>222</v>
      </c>
      <c r="C116" s="43"/>
      <c r="D116" s="43"/>
      <c r="E116" s="43"/>
      <c r="G116" s="43"/>
      <c r="H116" s="43"/>
      <c r="I116" s="43"/>
      <c r="J116" s="43"/>
      <c r="K116" s="43"/>
      <c r="L116" s="43"/>
      <c r="M116" s="43">
        <v>2</v>
      </c>
      <c r="N116" s="43"/>
      <c r="O116" s="43">
        <v>1</v>
      </c>
      <c r="P116" s="43"/>
      <c r="Q116" s="43">
        <v>2</v>
      </c>
      <c r="R116" s="43"/>
      <c r="S116" s="43"/>
      <c r="T116" s="47">
        <f t="shared" si="3"/>
        <v>5</v>
      </c>
    </row>
    <row r="117" spans="1:20" ht="20.100000000000001" customHeight="1" x14ac:dyDescent="0.25">
      <c r="B117" s="1" t="s">
        <v>73</v>
      </c>
      <c r="C117" s="43"/>
      <c r="D117" s="43"/>
      <c r="E117" s="43"/>
      <c r="G117" s="43"/>
      <c r="H117" s="43"/>
      <c r="I117" s="43"/>
      <c r="J117" s="43"/>
      <c r="K117" s="43"/>
      <c r="L117" s="43"/>
      <c r="M117" s="43">
        <v>5</v>
      </c>
      <c r="N117" s="43"/>
      <c r="O117" s="43"/>
      <c r="P117" s="43"/>
      <c r="Q117" s="43"/>
      <c r="R117" s="43"/>
      <c r="S117" s="43"/>
      <c r="T117" s="47">
        <f t="shared" si="3"/>
        <v>5</v>
      </c>
    </row>
    <row r="118" spans="1:20" ht="20.100000000000001" customHeight="1" x14ac:dyDescent="0.25">
      <c r="B118" s="1" t="s">
        <v>49</v>
      </c>
      <c r="C118" s="43"/>
      <c r="D118" s="43"/>
      <c r="E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>
        <v>5</v>
      </c>
      <c r="Q118" s="43"/>
      <c r="R118" s="43"/>
      <c r="S118" s="43"/>
      <c r="T118" s="47">
        <f t="shared" si="3"/>
        <v>5</v>
      </c>
    </row>
    <row r="119" spans="1:20" ht="20.100000000000001" customHeight="1" x14ac:dyDescent="0.25">
      <c r="B119" s="6" t="s">
        <v>71</v>
      </c>
      <c r="C119" s="44"/>
      <c r="D119" s="44"/>
      <c r="E119" s="44">
        <v>5</v>
      </c>
      <c r="F119" s="33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8">
        <f t="shared" si="3"/>
        <v>5</v>
      </c>
    </row>
    <row r="120" spans="1:20" ht="20.100000000000001" customHeight="1" x14ac:dyDescent="0.25">
      <c r="A120" s="4">
        <v>116</v>
      </c>
      <c r="B120" s="1" t="s">
        <v>129</v>
      </c>
      <c r="C120" s="43"/>
      <c r="D120" s="43"/>
      <c r="E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>
        <v>4</v>
      </c>
      <c r="S120" s="43"/>
      <c r="T120" s="47">
        <f t="shared" si="3"/>
        <v>4</v>
      </c>
    </row>
    <row r="121" spans="1:20" ht="20.100000000000001" customHeight="1" x14ac:dyDescent="0.25">
      <c r="B121" s="1" t="s">
        <v>46</v>
      </c>
      <c r="C121" s="43"/>
      <c r="D121" s="43">
        <v>3</v>
      </c>
      <c r="E121" s="43"/>
      <c r="G121" s="43"/>
      <c r="H121" s="43"/>
      <c r="I121" s="43"/>
      <c r="J121" s="43">
        <v>1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7">
        <f t="shared" si="3"/>
        <v>4</v>
      </c>
    </row>
    <row r="122" spans="1:20" ht="20.100000000000001" customHeight="1" x14ac:dyDescent="0.25">
      <c r="B122" s="1" t="s">
        <v>270</v>
      </c>
      <c r="C122" s="43"/>
      <c r="D122" s="43"/>
      <c r="E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>
        <v>4</v>
      </c>
      <c r="S122" s="43"/>
      <c r="T122" s="47">
        <f t="shared" si="3"/>
        <v>4</v>
      </c>
    </row>
    <row r="123" spans="1:20" ht="20.100000000000001" customHeight="1" x14ac:dyDescent="0.25">
      <c r="B123" s="1" t="s">
        <v>70</v>
      </c>
      <c r="C123" s="43"/>
      <c r="D123" s="43"/>
      <c r="E123" s="43"/>
      <c r="G123" s="43"/>
      <c r="H123" s="43"/>
      <c r="I123" s="43"/>
      <c r="J123" s="43"/>
      <c r="K123" s="43"/>
      <c r="L123" s="43"/>
      <c r="M123" s="43">
        <v>4</v>
      </c>
      <c r="N123" s="43"/>
      <c r="O123" s="43"/>
      <c r="P123" s="43"/>
      <c r="Q123" s="43"/>
      <c r="R123" s="43"/>
      <c r="S123" s="43"/>
      <c r="T123" s="47">
        <f t="shared" si="3"/>
        <v>4</v>
      </c>
    </row>
    <row r="124" spans="1:20" ht="20.100000000000001" customHeight="1" x14ac:dyDescent="0.25">
      <c r="B124" s="6" t="s">
        <v>130</v>
      </c>
      <c r="C124" s="44"/>
      <c r="D124" s="44"/>
      <c r="E124" s="44"/>
      <c r="F124" s="33"/>
      <c r="G124" s="44"/>
      <c r="H124" s="44"/>
      <c r="I124" s="44"/>
      <c r="J124" s="44"/>
      <c r="K124" s="44"/>
      <c r="L124" s="44"/>
      <c r="M124" s="44"/>
      <c r="N124" s="44"/>
      <c r="O124" s="44">
        <v>4</v>
      </c>
      <c r="P124" s="44"/>
      <c r="Q124" s="44"/>
      <c r="R124" s="44"/>
      <c r="S124" s="44"/>
      <c r="T124" s="48">
        <f t="shared" si="3"/>
        <v>4</v>
      </c>
    </row>
    <row r="125" spans="1:20" ht="20.100000000000001" customHeight="1" x14ac:dyDescent="0.25">
      <c r="B125" s="1" t="s">
        <v>97</v>
      </c>
      <c r="C125" s="43"/>
      <c r="D125" s="43"/>
      <c r="E125" s="43"/>
      <c r="G125" s="43"/>
      <c r="H125" s="43"/>
      <c r="I125" s="43"/>
      <c r="J125" s="43"/>
      <c r="K125" s="43"/>
      <c r="L125" s="43"/>
      <c r="M125" s="43">
        <v>4</v>
      </c>
      <c r="N125" s="43"/>
      <c r="O125" s="43"/>
      <c r="P125" s="43"/>
      <c r="Q125" s="43"/>
      <c r="R125" s="43"/>
      <c r="S125" s="43"/>
      <c r="T125" s="47">
        <f t="shared" si="3"/>
        <v>4</v>
      </c>
    </row>
    <row r="126" spans="1:20" ht="20.100000000000001" customHeight="1" x14ac:dyDescent="0.25">
      <c r="B126" s="1" t="s">
        <v>94</v>
      </c>
      <c r="C126" s="43"/>
      <c r="D126" s="43"/>
      <c r="E126" s="43">
        <v>4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7">
        <f t="shared" si="3"/>
        <v>4</v>
      </c>
    </row>
    <row r="127" spans="1:20" ht="20.100000000000001" customHeight="1" x14ac:dyDescent="0.25">
      <c r="A127" s="4">
        <v>123</v>
      </c>
      <c r="B127" s="1" t="s">
        <v>116</v>
      </c>
      <c r="C127" s="43"/>
      <c r="D127" s="43"/>
      <c r="E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>
        <v>3</v>
      </c>
      <c r="R127" s="43"/>
      <c r="S127" s="43"/>
      <c r="T127" s="47">
        <f t="shared" si="3"/>
        <v>3</v>
      </c>
    </row>
    <row r="128" spans="1:20" ht="20.100000000000001" customHeight="1" x14ac:dyDescent="0.25">
      <c r="B128" s="1" t="s">
        <v>202</v>
      </c>
      <c r="C128" s="43"/>
      <c r="D128" s="43"/>
      <c r="E128" s="43"/>
      <c r="G128" s="43">
        <v>3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7">
        <f t="shared" si="3"/>
        <v>3</v>
      </c>
    </row>
    <row r="129" spans="1:20" ht="20.100000000000001" customHeight="1" x14ac:dyDescent="0.25">
      <c r="B129" s="6" t="s">
        <v>225</v>
      </c>
      <c r="C129" s="44"/>
      <c r="D129" s="44"/>
      <c r="E129" s="44"/>
      <c r="F129" s="33"/>
      <c r="G129" s="44"/>
      <c r="H129" s="44"/>
      <c r="I129" s="44"/>
      <c r="J129" s="44"/>
      <c r="K129" s="44"/>
      <c r="L129" s="44"/>
      <c r="M129" s="44">
        <v>1</v>
      </c>
      <c r="N129" s="44"/>
      <c r="O129" s="44"/>
      <c r="P129" s="44"/>
      <c r="Q129" s="44">
        <v>2</v>
      </c>
      <c r="R129" s="44"/>
      <c r="S129" s="44"/>
      <c r="T129" s="49">
        <f t="shared" si="3"/>
        <v>3</v>
      </c>
    </row>
    <row r="130" spans="1:20" ht="20.100000000000001" customHeight="1" x14ac:dyDescent="0.25">
      <c r="B130" s="1" t="s">
        <v>144</v>
      </c>
      <c r="C130" s="43"/>
      <c r="D130" s="43"/>
      <c r="E130" s="43">
        <v>3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7">
        <f t="shared" si="3"/>
        <v>3</v>
      </c>
    </row>
    <row r="131" spans="1:20" ht="20.100000000000001" customHeight="1" x14ac:dyDescent="0.25">
      <c r="B131" s="1" t="s">
        <v>83</v>
      </c>
      <c r="C131" s="43"/>
      <c r="D131" s="43"/>
      <c r="E131" s="43"/>
      <c r="G131" s="43"/>
      <c r="H131" s="43"/>
      <c r="I131" s="43"/>
      <c r="J131" s="43"/>
      <c r="K131" s="43"/>
      <c r="L131" s="43"/>
      <c r="M131" s="43">
        <v>3</v>
      </c>
      <c r="N131" s="43"/>
      <c r="O131" s="43"/>
      <c r="P131" s="43"/>
      <c r="Q131" s="43"/>
      <c r="R131" s="43"/>
      <c r="S131" s="43"/>
      <c r="T131" s="47">
        <f t="shared" si="3"/>
        <v>3</v>
      </c>
    </row>
    <row r="132" spans="1:20" ht="20.100000000000001" customHeight="1" x14ac:dyDescent="0.25">
      <c r="B132" s="1" t="s">
        <v>107</v>
      </c>
      <c r="C132" s="43"/>
      <c r="D132" s="43"/>
      <c r="E132" s="43"/>
      <c r="G132" s="43"/>
      <c r="H132" s="43"/>
      <c r="I132" s="43"/>
      <c r="J132" s="43"/>
      <c r="K132" s="43"/>
      <c r="L132" s="43"/>
      <c r="M132" s="43">
        <v>2</v>
      </c>
      <c r="N132" s="43">
        <v>1</v>
      </c>
      <c r="O132" s="43"/>
      <c r="P132" s="43"/>
      <c r="Q132" s="43"/>
      <c r="R132" s="43"/>
      <c r="S132" s="43"/>
      <c r="T132" s="47">
        <f t="shared" si="3"/>
        <v>3</v>
      </c>
    </row>
    <row r="133" spans="1:20" ht="20.100000000000001" customHeight="1" x14ac:dyDescent="0.25">
      <c r="B133" s="1" t="s">
        <v>55</v>
      </c>
      <c r="C133" s="43"/>
      <c r="D133" s="43"/>
      <c r="E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>
        <v>3</v>
      </c>
      <c r="R133" s="43"/>
      <c r="S133" s="43"/>
      <c r="T133" s="47">
        <f t="shared" ref="T133:T142" si="4">C133+D133+E133+G133+H133+I133+J133+K133+L133+M133+N133+O133+P133+Q133+R133+S133</f>
        <v>3</v>
      </c>
    </row>
    <row r="134" spans="1:20" ht="20.100000000000001" customHeight="1" x14ac:dyDescent="0.25">
      <c r="B134" s="6" t="s">
        <v>95</v>
      </c>
      <c r="C134" s="44"/>
      <c r="D134" s="44"/>
      <c r="E134" s="44"/>
      <c r="F134" s="33"/>
      <c r="G134" s="44"/>
      <c r="H134" s="44"/>
      <c r="I134" s="44"/>
      <c r="J134" s="44">
        <v>3</v>
      </c>
      <c r="K134" s="44"/>
      <c r="L134" s="44"/>
      <c r="M134" s="44"/>
      <c r="N134" s="44"/>
      <c r="O134" s="44"/>
      <c r="P134" s="44"/>
      <c r="Q134" s="44"/>
      <c r="R134" s="44"/>
      <c r="S134" s="44"/>
      <c r="T134" s="49">
        <f t="shared" si="4"/>
        <v>3</v>
      </c>
    </row>
    <row r="135" spans="1:20" ht="20.100000000000001" customHeight="1" x14ac:dyDescent="0.25">
      <c r="A135" s="4">
        <v>131</v>
      </c>
      <c r="B135" s="1" t="s">
        <v>189</v>
      </c>
      <c r="C135" s="43"/>
      <c r="D135" s="43"/>
      <c r="E135" s="43">
        <v>1</v>
      </c>
      <c r="G135" s="43"/>
      <c r="H135" s="43"/>
      <c r="I135" s="43"/>
      <c r="J135" s="43"/>
      <c r="K135" s="43"/>
      <c r="L135" s="43">
        <v>1</v>
      </c>
      <c r="M135" s="43"/>
      <c r="N135" s="43"/>
      <c r="O135" s="43"/>
      <c r="P135" s="43"/>
      <c r="Q135" s="43"/>
      <c r="R135" s="43"/>
      <c r="S135" s="43"/>
      <c r="T135" s="47">
        <f t="shared" si="4"/>
        <v>2</v>
      </c>
    </row>
    <row r="136" spans="1:20" ht="20.100000000000001" customHeight="1" x14ac:dyDescent="0.25">
      <c r="B136" s="1" t="s">
        <v>26</v>
      </c>
      <c r="C136" s="43"/>
      <c r="D136" s="43"/>
      <c r="E136" s="43">
        <v>2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7">
        <f t="shared" si="4"/>
        <v>2</v>
      </c>
    </row>
    <row r="137" spans="1:20" ht="20.100000000000001" customHeight="1" x14ac:dyDescent="0.25">
      <c r="B137" s="1" t="s">
        <v>228</v>
      </c>
      <c r="C137" s="43"/>
      <c r="D137" s="43"/>
      <c r="E137" s="43">
        <v>1</v>
      </c>
      <c r="G137" s="43"/>
      <c r="H137" s="43"/>
      <c r="I137" s="43"/>
      <c r="J137" s="43"/>
      <c r="K137" s="43"/>
      <c r="L137" s="43"/>
      <c r="M137" s="43">
        <v>1</v>
      </c>
      <c r="N137" s="43"/>
      <c r="O137" s="43"/>
      <c r="P137" s="43"/>
      <c r="Q137" s="43"/>
      <c r="R137" s="43"/>
      <c r="S137" s="43"/>
      <c r="T137" s="47">
        <f t="shared" si="4"/>
        <v>2</v>
      </c>
    </row>
    <row r="138" spans="1:20" ht="20.100000000000001" customHeight="1" x14ac:dyDescent="0.25">
      <c r="B138" s="1" t="s">
        <v>88</v>
      </c>
      <c r="C138" s="43"/>
      <c r="D138" s="43"/>
      <c r="E138" s="43">
        <v>1</v>
      </c>
      <c r="G138" s="43"/>
      <c r="H138" s="43"/>
      <c r="I138" s="43"/>
      <c r="J138" s="43"/>
      <c r="K138" s="43"/>
      <c r="L138" s="43">
        <v>1</v>
      </c>
      <c r="M138" s="43"/>
      <c r="N138" s="43"/>
      <c r="O138" s="43"/>
      <c r="P138" s="43"/>
      <c r="Q138" s="43"/>
      <c r="R138" s="43"/>
      <c r="S138" s="43"/>
      <c r="T138" s="47">
        <f t="shared" si="4"/>
        <v>2</v>
      </c>
    </row>
    <row r="139" spans="1:20" ht="20.100000000000001" customHeight="1" x14ac:dyDescent="0.25">
      <c r="A139" s="4">
        <v>135</v>
      </c>
      <c r="B139" s="6" t="s">
        <v>231</v>
      </c>
      <c r="C139" s="44"/>
      <c r="D139" s="44"/>
      <c r="E139" s="44"/>
      <c r="F139" s="33"/>
      <c r="G139" s="44"/>
      <c r="H139" s="44"/>
      <c r="I139" s="44"/>
      <c r="J139" s="44"/>
      <c r="K139" s="44"/>
      <c r="L139" s="44"/>
      <c r="M139" s="44">
        <v>1</v>
      </c>
      <c r="N139" s="44"/>
      <c r="O139" s="44"/>
      <c r="P139" s="44"/>
      <c r="Q139" s="44"/>
      <c r="R139" s="44"/>
      <c r="S139" s="44"/>
      <c r="T139" s="49">
        <f t="shared" si="4"/>
        <v>1</v>
      </c>
    </row>
    <row r="140" spans="1:20" ht="20.100000000000001" customHeight="1" x14ac:dyDescent="0.25">
      <c r="B140" s="1" t="s">
        <v>175</v>
      </c>
      <c r="C140" s="43"/>
      <c r="D140" s="43"/>
      <c r="E140" s="43"/>
      <c r="G140" s="43"/>
      <c r="H140" s="43"/>
      <c r="I140" s="43"/>
      <c r="J140" s="43"/>
      <c r="K140" s="43"/>
      <c r="L140" s="43"/>
      <c r="M140" s="43">
        <v>1</v>
      </c>
      <c r="N140" s="43"/>
      <c r="O140" s="43"/>
      <c r="P140" s="43"/>
      <c r="Q140" s="43"/>
      <c r="R140" s="43"/>
      <c r="S140" s="43"/>
      <c r="T140" s="47">
        <f t="shared" si="4"/>
        <v>1</v>
      </c>
    </row>
    <row r="141" spans="1:20" ht="20.100000000000001" customHeight="1" x14ac:dyDescent="0.25">
      <c r="B141" s="1" t="s">
        <v>143</v>
      </c>
      <c r="C141" s="43"/>
      <c r="D141" s="43"/>
      <c r="E141" s="43">
        <v>1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7">
        <f t="shared" si="4"/>
        <v>1</v>
      </c>
    </row>
    <row r="142" spans="1:20" ht="20.100000000000001" customHeight="1" x14ac:dyDescent="0.25">
      <c r="A142" s="4">
        <v>138</v>
      </c>
      <c r="B142" s="6" t="s">
        <v>291</v>
      </c>
      <c r="C142" s="44"/>
      <c r="D142" s="44"/>
      <c r="E142" s="44"/>
      <c r="F142" s="33"/>
      <c r="G142" s="44"/>
      <c r="H142" s="44"/>
      <c r="I142" s="44"/>
      <c r="J142" s="44"/>
      <c r="K142" s="44"/>
      <c r="L142" s="44"/>
      <c r="M142" s="44">
        <v>1</v>
      </c>
      <c r="N142" s="44"/>
      <c r="O142" s="44"/>
      <c r="P142" s="44"/>
      <c r="Q142" s="44"/>
      <c r="R142" s="44"/>
      <c r="S142" s="44"/>
      <c r="T142" s="49">
        <f t="shared" si="4"/>
        <v>1</v>
      </c>
    </row>
    <row r="143" spans="1:20" ht="20.100000000000001" customHeight="1" x14ac:dyDescent="0.25">
      <c r="F143" s="41"/>
    </row>
    <row r="144" spans="1:20" ht="20.100000000000001" customHeight="1" x14ac:dyDescent="0.25">
      <c r="F144" s="41"/>
    </row>
    <row r="145" spans="6:6" ht="20.100000000000001" customHeight="1" x14ac:dyDescent="0.25">
      <c r="F145" s="41"/>
    </row>
    <row r="146" spans="6:6" ht="20.100000000000001" customHeight="1" x14ac:dyDescent="0.25">
      <c r="F146" s="41"/>
    </row>
    <row r="147" spans="6:6" ht="20.100000000000001" customHeight="1" x14ac:dyDescent="0.25">
      <c r="F147" s="41"/>
    </row>
    <row r="148" spans="6:6" ht="20.100000000000001" customHeight="1" x14ac:dyDescent="0.25">
      <c r="F148" s="41"/>
    </row>
    <row r="149" spans="6:6" ht="20.100000000000001" customHeight="1" x14ac:dyDescent="0.25">
      <c r="F149" s="41"/>
    </row>
    <row r="150" spans="6:6" ht="20.100000000000001" customHeight="1" x14ac:dyDescent="0.25">
      <c r="F150" s="41"/>
    </row>
    <row r="151" spans="6:6" ht="20.100000000000001" customHeight="1" x14ac:dyDescent="0.25">
      <c r="F151" s="41"/>
    </row>
    <row r="152" spans="6:6" ht="20.100000000000001" customHeight="1" x14ac:dyDescent="0.25">
      <c r="F152" s="41"/>
    </row>
    <row r="153" spans="6:6" ht="20.100000000000001" customHeight="1" x14ac:dyDescent="0.25">
      <c r="F153" s="41"/>
    </row>
    <row r="154" spans="6:6" ht="20.100000000000001" customHeight="1" x14ac:dyDescent="0.25">
      <c r="F154" s="41"/>
    </row>
    <row r="155" spans="6:6" ht="20.100000000000001" customHeight="1" x14ac:dyDescent="0.25">
      <c r="F155" s="41"/>
    </row>
    <row r="156" spans="6:6" ht="20.100000000000001" customHeight="1" x14ac:dyDescent="0.25">
      <c r="F156" s="41"/>
    </row>
    <row r="157" spans="6:6" ht="20.100000000000001" customHeight="1" x14ac:dyDescent="0.25">
      <c r="F157" s="41"/>
    </row>
    <row r="158" spans="6:6" ht="20.100000000000001" customHeight="1" x14ac:dyDescent="0.25">
      <c r="F158" s="41"/>
    </row>
    <row r="159" spans="6:6" ht="20.100000000000001" customHeight="1" x14ac:dyDescent="0.25">
      <c r="F159" s="41"/>
    </row>
    <row r="160" spans="6:6" ht="20.100000000000001" customHeight="1" x14ac:dyDescent="0.25">
      <c r="F160" s="41"/>
    </row>
    <row r="161" spans="6:6" ht="20.100000000000001" customHeight="1" x14ac:dyDescent="0.25">
      <c r="F161" s="41"/>
    </row>
    <row r="162" spans="6:6" ht="20.100000000000001" customHeight="1" x14ac:dyDescent="0.25">
      <c r="F162" s="41"/>
    </row>
    <row r="163" spans="6:6" ht="20.100000000000001" customHeight="1" x14ac:dyDescent="0.25">
      <c r="F163" s="41"/>
    </row>
    <row r="164" spans="6:6" ht="20.100000000000001" customHeight="1" x14ac:dyDescent="0.25">
      <c r="F164" s="41"/>
    </row>
    <row r="165" spans="6:6" ht="20.100000000000001" customHeight="1" x14ac:dyDescent="0.25">
      <c r="F165" s="41"/>
    </row>
    <row r="166" spans="6:6" ht="20.100000000000001" customHeight="1" x14ac:dyDescent="0.25">
      <c r="F166" s="41"/>
    </row>
    <row r="167" spans="6:6" ht="20.100000000000001" customHeight="1" x14ac:dyDescent="0.25">
      <c r="F167" s="41"/>
    </row>
    <row r="168" spans="6:6" ht="20.100000000000001" customHeight="1" x14ac:dyDescent="0.25">
      <c r="F168" s="41"/>
    </row>
    <row r="169" spans="6:6" ht="20.100000000000001" customHeight="1" x14ac:dyDescent="0.25">
      <c r="F169" s="41"/>
    </row>
    <row r="170" spans="6:6" ht="20.100000000000001" customHeight="1" x14ac:dyDescent="0.25">
      <c r="F170" s="41"/>
    </row>
    <row r="171" spans="6:6" ht="20.100000000000001" customHeight="1" x14ac:dyDescent="0.25">
      <c r="F171" s="41"/>
    </row>
    <row r="172" spans="6:6" ht="20.100000000000001" customHeight="1" x14ac:dyDescent="0.25">
      <c r="F172" s="41"/>
    </row>
    <row r="173" spans="6:6" ht="20.100000000000001" customHeight="1" x14ac:dyDescent="0.25">
      <c r="F173" s="41"/>
    </row>
    <row r="174" spans="6:6" ht="20.100000000000001" customHeight="1" x14ac:dyDescent="0.25">
      <c r="F174" s="41"/>
    </row>
    <row r="175" spans="6:6" ht="20.100000000000001" customHeight="1" x14ac:dyDescent="0.25">
      <c r="F175" s="41"/>
    </row>
    <row r="176" spans="6:6" ht="20.100000000000001" customHeight="1" x14ac:dyDescent="0.25">
      <c r="F176" s="41"/>
    </row>
    <row r="177" spans="6:6" ht="20.100000000000001" customHeight="1" x14ac:dyDescent="0.25">
      <c r="F177" s="41"/>
    </row>
    <row r="178" spans="6:6" ht="20.100000000000001" customHeight="1" x14ac:dyDescent="0.25">
      <c r="F178" s="41"/>
    </row>
    <row r="179" spans="6:6" ht="20.100000000000001" customHeight="1" x14ac:dyDescent="0.25">
      <c r="F179" s="41"/>
    </row>
    <row r="180" spans="6:6" ht="20.100000000000001" customHeight="1" x14ac:dyDescent="0.25">
      <c r="F180" s="41"/>
    </row>
    <row r="181" spans="6:6" ht="20.100000000000001" customHeight="1" x14ac:dyDescent="0.25">
      <c r="F181" s="41"/>
    </row>
    <row r="182" spans="6:6" ht="20.100000000000001" customHeight="1" x14ac:dyDescent="0.25">
      <c r="F182" s="41"/>
    </row>
    <row r="183" spans="6:6" ht="20.100000000000001" customHeight="1" x14ac:dyDescent="0.25">
      <c r="F183" s="41"/>
    </row>
    <row r="184" spans="6:6" ht="20.100000000000001" customHeight="1" x14ac:dyDescent="0.25">
      <c r="F184" s="41"/>
    </row>
    <row r="185" spans="6:6" ht="20.100000000000001" customHeight="1" x14ac:dyDescent="0.25">
      <c r="F185" s="41"/>
    </row>
    <row r="186" spans="6:6" ht="20.100000000000001" customHeight="1" x14ac:dyDescent="0.25">
      <c r="F186" s="41"/>
    </row>
    <row r="187" spans="6:6" ht="20.100000000000001" customHeight="1" x14ac:dyDescent="0.25">
      <c r="F187" s="41"/>
    </row>
    <row r="188" spans="6:6" ht="20.100000000000001" customHeight="1" x14ac:dyDescent="0.25">
      <c r="F188" s="41"/>
    </row>
    <row r="189" spans="6:6" ht="20.100000000000001" customHeight="1" x14ac:dyDescent="0.25">
      <c r="F189" s="41"/>
    </row>
    <row r="190" spans="6:6" ht="20.100000000000001" customHeight="1" x14ac:dyDescent="0.25">
      <c r="F190" s="41"/>
    </row>
    <row r="191" spans="6:6" ht="20.100000000000001" customHeight="1" x14ac:dyDescent="0.25">
      <c r="F191" s="41"/>
    </row>
    <row r="192" spans="6:6" ht="20.100000000000001" customHeight="1" x14ac:dyDescent="0.25">
      <c r="F192" s="41"/>
    </row>
    <row r="193" spans="6:6" ht="20.100000000000001" customHeight="1" x14ac:dyDescent="0.25">
      <c r="F193" s="41"/>
    </row>
    <row r="194" spans="6:6" ht="20.100000000000001" customHeight="1" x14ac:dyDescent="0.25">
      <c r="F194" s="41"/>
    </row>
    <row r="195" spans="6:6" ht="20.100000000000001" customHeight="1" x14ac:dyDescent="0.25">
      <c r="F195" s="41"/>
    </row>
    <row r="196" spans="6:6" ht="20.100000000000001" customHeight="1" x14ac:dyDescent="0.25">
      <c r="F196" s="41"/>
    </row>
    <row r="197" spans="6:6" ht="20.100000000000001" customHeight="1" x14ac:dyDescent="0.25">
      <c r="F197" s="41"/>
    </row>
    <row r="198" spans="6:6" ht="20.100000000000001" customHeight="1" x14ac:dyDescent="0.25">
      <c r="F198" s="41"/>
    </row>
    <row r="199" spans="6:6" ht="20.100000000000001" customHeight="1" x14ac:dyDescent="0.25">
      <c r="F199" s="41"/>
    </row>
    <row r="200" spans="6:6" ht="20.100000000000001" customHeight="1" x14ac:dyDescent="0.25">
      <c r="F200" s="41"/>
    </row>
    <row r="201" spans="6:6" ht="20.100000000000001" customHeight="1" x14ac:dyDescent="0.25">
      <c r="F201" s="41"/>
    </row>
    <row r="202" spans="6:6" ht="20.100000000000001" customHeight="1" x14ac:dyDescent="0.25">
      <c r="F202" s="41"/>
    </row>
    <row r="203" spans="6:6" ht="20.100000000000001" customHeight="1" x14ac:dyDescent="0.25">
      <c r="F203" s="41"/>
    </row>
    <row r="204" spans="6:6" ht="20.100000000000001" customHeight="1" x14ac:dyDescent="0.25">
      <c r="F204" s="41"/>
    </row>
    <row r="205" spans="6:6" ht="20.100000000000001" customHeight="1" x14ac:dyDescent="0.25">
      <c r="F205" s="41"/>
    </row>
    <row r="206" spans="6:6" ht="20.100000000000001" customHeight="1" x14ac:dyDescent="0.25">
      <c r="F206" s="41"/>
    </row>
    <row r="207" spans="6:6" ht="20.100000000000001" customHeight="1" x14ac:dyDescent="0.25">
      <c r="F207" s="41"/>
    </row>
    <row r="208" spans="6:6" ht="20.100000000000001" customHeight="1" x14ac:dyDescent="0.25">
      <c r="F208" s="41"/>
    </row>
    <row r="209" spans="6:6" ht="20.100000000000001" customHeight="1" x14ac:dyDescent="0.25">
      <c r="F209" s="41"/>
    </row>
    <row r="210" spans="6:6" ht="20.100000000000001" customHeight="1" x14ac:dyDescent="0.25">
      <c r="F210" s="41"/>
    </row>
    <row r="211" spans="6:6" ht="20.100000000000001" customHeight="1" x14ac:dyDescent="0.25">
      <c r="F211" s="41"/>
    </row>
    <row r="212" spans="6:6" ht="20.100000000000001" customHeight="1" x14ac:dyDescent="0.25">
      <c r="F212" s="41"/>
    </row>
    <row r="213" spans="6:6" ht="20.100000000000001" customHeight="1" x14ac:dyDescent="0.25">
      <c r="F213" s="41"/>
    </row>
    <row r="214" spans="6:6" ht="20.100000000000001" customHeight="1" x14ac:dyDescent="0.25">
      <c r="F214" s="41"/>
    </row>
    <row r="215" spans="6:6" ht="20.100000000000001" customHeight="1" x14ac:dyDescent="0.25">
      <c r="F215" s="41"/>
    </row>
    <row r="216" spans="6:6" ht="20.100000000000001" customHeight="1" x14ac:dyDescent="0.25">
      <c r="F216" s="41"/>
    </row>
    <row r="217" spans="6:6" ht="20.100000000000001" customHeight="1" x14ac:dyDescent="0.25">
      <c r="F217" s="41"/>
    </row>
    <row r="218" spans="6:6" ht="20.100000000000001" customHeight="1" x14ac:dyDescent="0.25">
      <c r="F218" s="41"/>
    </row>
    <row r="219" spans="6:6" ht="20.100000000000001" customHeight="1" x14ac:dyDescent="0.25">
      <c r="F219" s="41"/>
    </row>
    <row r="220" spans="6:6" ht="20.100000000000001" customHeight="1" x14ac:dyDescent="0.25">
      <c r="F220" s="41"/>
    </row>
    <row r="221" spans="6:6" ht="20.100000000000001" customHeight="1" x14ac:dyDescent="0.25">
      <c r="F221" s="41"/>
    </row>
    <row r="222" spans="6:6" ht="20.100000000000001" customHeight="1" x14ac:dyDescent="0.25">
      <c r="F222" s="41"/>
    </row>
    <row r="223" spans="6:6" ht="20.100000000000001" customHeight="1" x14ac:dyDescent="0.25">
      <c r="F223" s="41"/>
    </row>
    <row r="224" spans="6:6" ht="20.100000000000001" customHeight="1" x14ac:dyDescent="0.25">
      <c r="F224" s="41"/>
    </row>
    <row r="225" spans="6:6" ht="20.100000000000001" customHeight="1" x14ac:dyDescent="0.25">
      <c r="F225" s="41"/>
    </row>
    <row r="226" spans="6:6" ht="20.100000000000001" customHeight="1" x14ac:dyDescent="0.25">
      <c r="F226" s="41"/>
    </row>
    <row r="227" spans="6:6" ht="20.100000000000001" customHeight="1" x14ac:dyDescent="0.25">
      <c r="F227" s="41"/>
    </row>
    <row r="228" spans="6:6" ht="20.100000000000001" customHeight="1" x14ac:dyDescent="0.25">
      <c r="F228" s="41"/>
    </row>
    <row r="229" spans="6:6" ht="20.100000000000001" customHeight="1" x14ac:dyDescent="0.25">
      <c r="F229" s="41"/>
    </row>
    <row r="230" spans="6:6" ht="20.100000000000001" customHeight="1" x14ac:dyDescent="0.25">
      <c r="F230" s="41"/>
    </row>
    <row r="231" spans="6:6" ht="20.100000000000001" customHeight="1" x14ac:dyDescent="0.25">
      <c r="F231" s="41"/>
    </row>
    <row r="232" spans="6:6" ht="20.100000000000001" customHeight="1" x14ac:dyDescent="0.25">
      <c r="F232" s="41"/>
    </row>
    <row r="233" spans="6:6" ht="20.100000000000001" customHeight="1" x14ac:dyDescent="0.25">
      <c r="F233" s="41"/>
    </row>
    <row r="234" spans="6:6" ht="20.100000000000001" customHeight="1" x14ac:dyDescent="0.25">
      <c r="F234" s="41"/>
    </row>
    <row r="235" spans="6:6" ht="20.100000000000001" customHeight="1" x14ac:dyDescent="0.25">
      <c r="F235" s="41"/>
    </row>
    <row r="236" spans="6:6" ht="20.100000000000001" customHeight="1" x14ac:dyDescent="0.25">
      <c r="F236" s="41"/>
    </row>
    <row r="237" spans="6:6" ht="20.100000000000001" customHeight="1" x14ac:dyDescent="0.25">
      <c r="F237" s="41"/>
    </row>
    <row r="238" spans="6:6" ht="20.100000000000001" customHeight="1" x14ac:dyDescent="0.25">
      <c r="F238" s="41"/>
    </row>
    <row r="239" spans="6:6" ht="20.100000000000001" customHeight="1" x14ac:dyDescent="0.25">
      <c r="F239" s="41"/>
    </row>
    <row r="240" spans="6:6" ht="20.100000000000001" customHeight="1" x14ac:dyDescent="0.25">
      <c r="F240" s="41"/>
    </row>
    <row r="241" spans="6:6" ht="20.100000000000001" customHeight="1" x14ac:dyDescent="0.25">
      <c r="F241" s="41"/>
    </row>
    <row r="242" spans="6:6" ht="20.100000000000001" customHeight="1" x14ac:dyDescent="0.25">
      <c r="F242" s="41"/>
    </row>
    <row r="243" spans="6:6" ht="20.100000000000001" customHeight="1" x14ac:dyDescent="0.25">
      <c r="F243" s="41"/>
    </row>
    <row r="244" spans="6:6" ht="20.100000000000001" customHeight="1" x14ac:dyDescent="0.25">
      <c r="F244" s="41"/>
    </row>
    <row r="245" spans="6:6" ht="20.100000000000001" customHeight="1" x14ac:dyDescent="0.25">
      <c r="F245" s="41"/>
    </row>
    <row r="246" spans="6:6" ht="20.100000000000001" customHeight="1" x14ac:dyDescent="0.25">
      <c r="F246" s="41"/>
    </row>
  </sheetData>
  <sortState xmlns:xlrd2="http://schemas.microsoft.com/office/spreadsheetml/2017/richdata2" ref="B5:T142">
    <sortCondition descending="1" ref="T5:T142"/>
    <sortCondition ref="B5:B142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SAUL-malja</vt:lpstr>
      <vt:lpstr>SAUL-malja_naiset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Rasilainen</dc:creator>
  <cp:lastModifiedBy>Oki Vuonoranta</cp:lastModifiedBy>
  <dcterms:created xsi:type="dcterms:W3CDTF">2015-09-16T16:46:49Z</dcterms:created>
  <dcterms:modified xsi:type="dcterms:W3CDTF">2019-11-08T11:59:52Z</dcterms:modified>
</cp:coreProperties>
</file>