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AUL maljapisteet 2016\"/>
    </mc:Choice>
  </mc:AlternateContent>
  <bookViews>
    <workbookView xWindow="0" yWindow="0" windowWidth="25200" windowHeight="11760"/>
  </bookViews>
  <sheets>
    <sheet name="SAUL-malja" sheetId="1" r:id="rId1"/>
    <sheet name="Naisten-malja" sheetId="10" r:id="rId2"/>
  </sheets>
  <calcPr calcId="171027"/>
</workbook>
</file>

<file path=xl/calcChain.xml><?xml version="1.0" encoding="utf-8"?>
<calcChain xmlns="http://schemas.openxmlformats.org/spreadsheetml/2006/main">
  <c r="R154" i="10" l="1"/>
  <c r="Q154" i="10"/>
  <c r="P154" i="10"/>
  <c r="O154" i="10"/>
  <c r="N154" i="10"/>
  <c r="M154" i="10"/>
  <c r="L154" i="10"/>
  <c r="K154" i="10"/>
  <c r="J154" i="10"/>
  <c r="I154" i="10"/>
  <c r="H154" i="10"/>
  <c r="G154" i="10"/>
  <c r="F154" i="10"/>
  <c r="E154" i="10"/>
  <c r="D154" i="10"/>
  <c r="C154" i="10"/>
  <c r="S153" i="10"/>
  <c r="S152" i="10"/>
  <c r="S151" i="10"/>
  <c r="S150" i="10"/>
  <c r="S149" i="10"/>
  <c r="S143" i="10"/>
  <c r="S142" i="10"/>
  <c r="S141" i="10"/>
  <c r="S140" i="10"/>
  <c r="S135" i="10"/>
  <c r="S134" i="10"/>
  <c r="S133" i="10"/>
  <c r="S128" i="10"/>
  <c r="S127" i="10"/>
  <c r="S126" i="10"/>
  <c r="S125" i="10"/>
  <c r="S139" i="10"/>
  <c r="S124" i="10"/>
  <c r="S123" i="10"/>
  <c r="S122" i="10"/>
  <c r="S115" i="10"/>
  <c r="S114" i="10"/>
  <c r="S111" i="10"/>
  <c r="S132" i="10"/>
  <c r="S121" i="10"/>
  <c r="S106" i="10"/>
  <c r="S110" i="10"/>
  <c r="S120" i="10"/>
  <c r="S113" i="10"/>
  <c r="S99" i="10"/>
  <c r="S98" i="10"/>
  <c r="S131" i="10"/>
  <c r="S88" i="10"/>
  <c r="S109" i="10"/>
  <c r="S97" i="10"/>
  <c r="S105" i="10"/>
  <c r="S119" i="10"/>
  <c r="S76" i="10"/>
  <c r="S96" i="10"/>
  <c r="S75" i="10"/>
  <c r="S82" i="10"/>
  <c r="S104" i="10"/>
  <c r="S87" i="10"/>
  <c r="S74" i="10"/>
  <c r="S69" i="10"/>
  <c r="S95" i="10"/>
  <c r="S65" i="10"/>
  <c r="S100" i="10"/>
  <c r="S64" i="10"/>
  <c r="S108" i="10"/>
  <c r="S68" i="10"/>
  <c r="S118" i="10"/>
  <c r="S86" i="10"/>
  <c r="S61" i="10"/>
  <c r="S56" i="10"/>
  <c r="S81" i="10"/>
  <c r="S72" i="10"/>
  <c r="S130" i="10"/>
  <c r="S85" i="10"/>
  <c r="S60" i="10"/>
  <c r="S43" i="10"/>
  <c r="S148" i="10"/>
  <c r="S41" i="10"/>
  <c r="S44" i="10"/>
  <c r="S40" i="10"/>
  <c r="S63" i="10"/>
  <c r="S54" i="10"/>
  <c r="S147" i="10"/>
  <c r="S146" i="10"/>
  <c r="S39" i="10"/>
  <c r="S71" i="10"/>
  <c r="S80" i="10"/>
  <c r="S37" i="10"/>
  <c r="S62" i="10"/>
  <c r="S138" i="10"/>
  <c r="S145" i="10"/>
  <c r="S107" i="10"/>
  <c r="S84" i="10"/>
  <c r="S59" i="10"/>
  <c r="S48" i="10"/>
  <c r="S94" i="10"/>
  <c r="S47" i="10"/>
  <c r="S112" i="10"/>
  <c r="S93" i="10"/>
  <c r="S36" i="10"/>
  <c r="S117" i="10"/>
  <c r="S55" i="10"/>
  <c r="S92" i="10"/>
  <c r="S50" i="10"/>
  <c r="S103" i="10"/>
  <c r="S79" i="10"/>
  <c r="S38" i="10"/>
  <c r="S67" i="10"/>
  <c r="S116" i="10"/>
  <c r="S52" i="10"/>
  <c r="S58" i="10"/>
  <c r="S51" i="10"/>
  <c r="S22" i="10"/>
  <c r="S23" i="10"/>
  <c r="S53" i="10"/>
  <c r="S78" i="10"/>
  <c r="S24" i="10"/>
  <c r="S34" i="10"/>
  <c r="S101" i="10"/>
  <c r="S28" i="10"/>
  <c r="S21" i="10"/>
  <c r="S144" i="10"/>
  <c r="S49" i="10"/>
  <c r="S77" i="10"/>
  <c r="S26" i="10"/>
  <c r="S91" i="10"/>
  <c r="S83" i="10"/>
  <c r="S90" i="10"/>
  <c r="S46" i="10"/>
  <c r="S16" i="10"/>
  <c r="S27" i="10"/>
  <c r="S102" i="10"/>
  <c r="S42" i="10"/>
  <c r="S73" i="10"/>
  <c r="S30" i="10"/>
  <c r="S57" i="10"/>
  <c r="S70" i="10"/>
  <c r="S35" i="10"/>
  <c r="S66" i="10"/>
  <c r="S33" i="10"/>
  <c r="S20" i="10"/>
  <c r="S19" i="10"/>
  <c r="S45" i="10"/>
  <c r="S129" i="10"/>
  <c r="S137" i="10"/>
  <c r="S15" i="10"/>
  <c r="S31" i="10"/>
  <c r="S32" i="10"/>
  <c r="S14" i="10"/>
  <c r="S89" i="10"/>
  <c r="S29" i="10"/>
  <c r="S18" i="10"/>
  <c r="S25" i="10"/>
  <c r="S17" i="10"/>
  <c r="S13" i="10"/>
  <c r="S9" i="10"/>
  <c r="S136" i="10"/>
  <c r="S10" i="10"/>
  <c r="S11" i="10"/>
  <c r="S12" i="10"/>
  <c r="S6" i="10"/>
  <c r="S8" i="10"/>
  <c r="S7" i="10"/>
  <c r="S4" i="10"/>
  <c r="S5" i="10"/>
  <c r="AJ225" i="1"/>
  <c r="AI225" i="1"/>
  <c r="AJ252" i="1"/>
  <c r="AI252" i="1"/>
  <c r="AJ288" i="1"/>
  <c r="AI288" i="1"/>
  <c r="AJ112" i="1"/>
  <c r="AI112" i="1"/>
  <c r="AJ266" i="1"/>
  <c r="AI266" i="1"/>
  <c r="AJ202" i="1"/>
  <c r="AI202" i="1"/>
  <c r="AJ115" i="1"/>
  <c r="AI115" i="1"/>
  <c r="AJ69" i="1"/>
  <c r="AI69" i="1"/>
  <c r="AJ249" i="1"/>
  <c r="AI249" i="1"/>
  <c r="AJ157" i="1"/>
  <c r="AI157" i="1"/>
  <c r="AJ179" i="1"/>
  <c r="AI179" i="1"/>
  <c r="AJ21" i="1"/>
  <c r="AI21" i="1"/>
  <c r="AJ201" i="1"/>
  <c r="AI201" i="1"/>
  <c r="AJ276" i="1"/>
  <c r="AI276" i="1"/>
  <c r="AJ129" i="1"/>
  <c r="AI129" i="1"/>
  <c r="AJ88" i="1"/>
  <c r="AI88" i="1"/>
  <c r="AJ140" i="1"/>
  <c r="AI140" i="1"/>
  <c r="AJ10" i="1"/>
  <c r="AI10" i="1"/>
  <c r="AJ139" i="1"/>
  <c r="AI139" i="1"/>
  <c r="AJ94" i="1"/>
  <c r="AI94" i="1"/>
  <c r="AJ121" i="1"/>
  <c r="AI121" i="1"/>
  <c r="AJ168" i="1"/>
  <c r="AI168" i="1"/>
  <c r="AJ238" i="1"/>
  <c r="AI238" i="1"/>
  <c r="AJ162" i="1"/>
  <c r="AI162" i="1"/>
  <c r="AJ6" i="1"/>
  <c r="AI6" i="1"/>
  <c r="AJ68" i="1"/>
  <c r="AI68" i="1"/>
  <c r="AJ222" i="1"/>
  <c r="AI222" i="1"/>
  <c r="AJ111" i="1"/>
  <c r="AI111" i="1"/>
  <c r="AJ221" i="1"/>
  <c r="AI221" i="1"/>
  <c r="AJ156" i="1"/>
  <c r="AI156" i="1"/>
  <c r="AJ167" i="1"/>
  <c r="AI167" i="1"/>
  <c r="AJ80" i="1"/>
  <c r="AI80" i="1"/>
  <c r="AJ265" i="1"/>
  <c r="AI265" i="1"/>
  <c r="AJ158" i="1"/>
  <c r="AI158" i="1"/>
  <c r="AJ44" i="1"/>
  <c r="AI44" i="1"/>
  <c r="AJ209" i="1"/>
  <c r="AI209" i="1"/>
  <c r="AJ183" i="1"/>
  <c r="AI183" i="1"/>
  <c r="AJ120" i="1"/>
  <c r="AI120" i="1"/>
  <c r="AJ138" i="1"/>
  <c r="AI138" i="1"/>
  <c r="AJ126" i="1"/>
  <c r="AI126" i="1"/>
  <c r="AJ208" i="1"/>
  <c r="AI208" i="1"/>
  <c r="AJ76" i="1"/>
  <c r="AI76" i="1"/>
  <c r="AJ248" i="1"/>
  <c r="AI248" i="1"/>
  <c r="AJ47" i="1"/>
  <c r="AI47" i="1"/>
  <c r="AJ103" i="1"/>
  <c r="AI103" i="1"/>
  <c r="AJ153" i="1"/>
  <c r="AI153" i="1"/>
  <c r="AJ152" i="1"/>
  <c r="AI152" i="1"/>
  <c r="AJ220" i="1"/>
  <c r="AI220" i="1"/>
  <c r="AJ264" i="1"/>
  <c r="AI264" i="1"/>
  <c r="AJ172" i="1"/>
  <c r="AI172" i="1"/>
  <c r="AJ182" i="1"/>
  <c r="AI182" i="1"/>
  <c r="AJ275" i="1"/>
  <c r="AI275" i="1"/>
  <c r="AJ79" i="1"/>
  <c r="AI79" i="1"/>
  <c r="AJ34" i="1"/>
  <c r="AI34" i="1"/>
  <c r="AJ42" i="1"/>
  <c r="AI42" i="1"/>
  <c r="AJ113" i="1"/>
  <c r="AI113" i="1"/>
  <c r="AJ178" i="1"/>
  <c r="AI178" i="1"/>
  <c r="AJ263" i="1"/>
  <c r="AI263" i="1"/>
  <c r="AJ181" i="1"/>
  <c r="AI181" i="1"/>
  <c r="AJ200" i="1"/>
  <c r="AI200" i="1"/>
  <c r="AJ237" i="1"/>
  <c r="AI237" i="1"/>
  <c r="AJ58" i="1"/>
  <c r="AI58" i="1"/>
  <c r="AJ73" i="1"/>
  <c r="AI73" i="1"/>
  <c r="AJ247" i="1"/>
  <c r="AI247" i="1"/>
  <c r="AJ9" i="1"/>
  <c r="AI9" i="1"/>
  <c r="AJ137" i="1"/>
  <c r="AI137" i="1"/>
  <c r="AJ262" i="1"/>
  <c r="AI262" i="1"/>
  <c r="AJ199" i="1"/>
  <c r="AI199" i="1"/>
  <c r="AJ261" i="1"/>
  <c r="AI261" i="1"/>
  <c r="AJ260" i="1"/>
  <c r="AI260" i="1"/>
  <c r="AJ198" i="1"/>
  <c r="AI198" i="1"/>
  <c r="AJ246" i="1"/>
  <c r="AI246" i="1"/>
  <c r="AJ177" i="1"/>
  <c r="AI177" i="1"/>
  <c r="AJ32" i="1"/>
  <c r="AI32" i="1"/>
  <c r="AJ67" i="1"/>
  <c r="AI67" i="1"/>
  <c r="AJ193" i="1"/>
  <c r="AI193" i="1"/>
  <c r="AJ207" i="1"/>
  <c r="AI207" i="1"/>
  <c r="AJ41" i="1"/>
  <c r="AI41" i="1"/>
  <c r="AJ35" i="1"/>
  <c r="AI35" i="1"/>
  <c r="AJ128" i="1"/>
  <c r="AI128" i="1"/>
  <c r="AJ40" i="1"/>
  <c r="AI40" i="1"/>
  <c r="AJ24" i="1"/>
  <c r="AI24" i="1"/>
  <c r="AJ161" i="1"/>
  <c r="AI161" i="1"/>
  <c r="AJ192" i="1"/>
  <c r="AI192" i="1"/>
  <c r="AJ274" i="1"/>
  <c r="AI274" i="1"/>
  <c r="AJ160" i="1"/>
  <c r="AI160" i="1"/>
  <c r="AJ51" i="1"/>
  <c r="AI51" i="1"/>
  <c r="AJ77" i="1"/>
  <c r="AI77" i="1"/>
  <c r="AJ151" i="1"/>
  <c r="AI151" i="1"/>
  <c r="AJ22" i="1"/>
  <c r="AI22" i="1"/>
  <c r="AJ125" i="1"/>
  <c r="AI125" i="1"/>
  <c r="AJ136" i="1"/>
  <c r="AI136" i="1"/>
  <c r="AJ191" i="1"/>
  <c r="AI191" i="1"/>
  <c r="AJ166" i="1"/>
  <c r="AI166" i="1"/>
  <c r="AJ259" i="1"/>
  <c r="AI259" i="1"/>
  <c r="AJ110" i="1"/>
  <c r="AI110" i="1"/>
  <c r="AJ66" i="1"/>
  <c r="AI66" i="1"/>
  <c r="AJ290" i="1"/>
  <c r="AI290" i="1"/>
  <c r="AJ95" i="1"/>
  <c r="AI95" i="1"/>
  <c r="AJ46" i="1"/>
  <c r="AI46" i="1"/>
  <c r="AJ155" i="1"/>
  <c r="AI155" i="1"/>
  <c r="AJ236" i="1"/>
  <c r="AI236" i="1"/>
  <c r="AJ27" i="1"/>
  <c r="AI27" i="1"/>
  <c r="AJ143" i="1"/>
  <c r="AI143" i="1"/>
  <c r="AJ49" i="1"/>
  <c r="AI49" i="1"/>
  <c r="AJ87" i="1"/>
  <c r="AI87" i="1"/>
  <c r="AJ54" i="1"/>
  <c r="AI54" i="1"/>
  <c r="AJ235" i="1"/>
  <c r="AI235" i="1"/>
  <c r="AJ92" i="1"/>
  <c r="AI92" i="1"/>
  <c r="AJ234" i="1"/>
  <c r="AI234" i="1"/>
  <c r="AJ102" i="1"/>
  <c r="AI102" i="1"/>
  <c r="AJ289" i="1"/>
  <c r="AI289" i="1"/>
  <c r="AJ190" i="1"/>
  <c r="AI190" i="1"/>
  <c r="AJ25" i="1"/>
  <c r="AI25" i="1"/>
  <c r="AJ82" i="1"/>
  <c r="AI82" i="1"/>
  <c r="AJ29" i="1"/>
  <c r="AI29" i="1"/>
  <c r="AJ14" i="1"/>
  <c r="AI14" i="1"/>
  <c r="AJ119" i="1"/>
  <c r="AI119" i="1"/>
  <c r="AJ171" i="1"/>
  <c r="AI171" i="1"/>
  <c r="AJ233" i="1"/>
  <c r="AI233" i="1"/>
  <c r="AJ287" i="1"/>
  <c r="AI287" i="1"/>
  <c r="AJ189" i="1"/>
  <c r="AI189" i="1"/>
  <c r="AJ159" i="1"/>
  <c r="AI159" i="1"/>
  <c r="AJ273" i="1"/>
  <c r="AI273" i="1"/>
  <c r="AJ197" i="1"/>
  <c r="AI197" i="1"/>
  <c r="AJ170" i="1"/>
  <c r="AI170" i="1"/>
  <c r="AJ99" i="1"/>
  <c r="AI99" i="1"/>
  <c r="AJ75" i="1"/>
  <c r="AI75" i="1"/>
  <c r="AJ65" i="1"/>
  <c r="AI65" i="1"/>
  <c r="AJ219" i="1"/>
  <c r="AI219" i="1"/>
  <c r="AJ245" i="1"/>
  <c r="AI245" i="1"/>
  <c r="AJ218" i="1"/>
  <c r="AI218" i="1"/>
  <c r="AJ26" i="1"/>
  <c r="AI26" i="1"/>
  <c r="AJ18" i="1"/>
  <c r="AI18" i="1"/>
  <c r="AJ118" i="1"/>
  <c r="AI118" i="1"/>
  <c r="AJ188" i="1"/>
  <c r="AI188" i="1"/>
  <c r="AJ17" i="1"/>
  <c r="AI17" i="1"/>
  <c r="AJ150" i="1"/>
  <c r="AI150" i="1"/>
  <c r="AJ206" i="1"/>
  <c r="AI206" i="1"/>
  <c r="AJ205" i="1"/>
  <c r="AI205" i="1"/>
  <c r="AK288" i="1" l="1"/>
  <c r="S154" i="10"/>
  <c r="AK225" i="1"/>
  <c r="AK252" i="1"/>
  <c r="AK191" i="1"/>
  <c r="AK151" i="1"/>
  <c r="AK177" i="1"/>
  <c r="AK47" i="1"/>
  <c r="AK80" i="1"/>
  <c r="AK94" i="1"/>
  <c r="AK21" i="1"/>
  <c r="AK69" i="1"/>
  <c r="AK112" i="1"/>
  <c r="AK233" i="1"/>
  <c r="AK77" i="1"/>
  <c r="AK178" i="1"/>
  <c r="AK79" i="1"/>
  <c r="AK140" i="1"/>
  <c r="AK206" i="1"/>
  <c r="AK95" i="1"/>
  <c r="AK125" i="1"/>
  <c r="AK161" i="1"/>
  <c r="AK158" i="1"/>
  <c r="AK156" i="1"/>
  <c r="AK68" i="1"/>
  <c r="AK10" i="1"/>
  <c r="AK202" i="1"/>
  <c r="AK188" i="1"/>
  <c r="AK289" i="1"/>
  <c r="AK143" i="1"/>
  <c r="AK46" i="1"/>
  <c r="AK128" i="1"/>
  <c r="AK246" i="1"/>
  <c r="AK247" i="1"/>
  <c r="AK150" i="1"/>
  <c r="AK219" i="1"/>
  <c r="AK119" i="1"/>
  <c r="AK25" i="1"/>
  <c r="AK137" i="1"/>
  <c r="AK113" i="1"/>
  <c r="AK76" i="1"/>
  <c r="AK120" i="1"/>
  <c r="AK99" i="1"/>
  <c r="AK171" i="1"/>
  <c r="AK82" i="1"/>
  <c r="AK67" i="1"/>
  <c r="AK262" i="1"/>
  <c r="AK182" i="1"/>
  <c r="AK248" i="1"/>
  <c r="AK138" i="1"/>
  <c r="AK26" i="1"/>
  <c r="AK197" i="1"/>
  <c r="AK287" i="1"/>
  <c r="AK290" i="1"/>
  <c r="AK160" i="1"/>
  <c r="AK198" i="1"/>
  <c r="AK237" i="1"/>
  <c r="AK44" i="1"/>
  <c r="AK222" i="1"/>
  <c r="AK139" i="1"/>
  <c r="AK51" i="1"/>
  <c r="AK263" i="1"/>
  <c r="AK27" i="1"/>
  <c r="AK54" i="1"/>
  <c r="AK199" i="1"/>
  <c r="AK118" i="1"/>
  <c r="AK245" i="1"/>
  <c r="AK159" i="1"/>
  <c r="AK110" i="1"/>
  <c r="AK73" i="1"/>
  <c r="AK181" i="1"/>
  <c r="AK183" i="1"/>
  <c r="AK221" i="1"/>
  <c r="AK276" i="1"/>
  <c r="AK157" i="1"/>
  <c r="AK75" i="1"/>
  <c r="AK168" i="1"/>
  <c r="AK205" i="1"/>
  <c r="AK49" i="1"/>
  <c r="AK24" i="1"/>
  <c r="AK153" i="1"/>
  <c r="AK129" i="1"/>
  <c r="AK273" i="1"/>
  <c r="AK14" i="1"/>
  <c r="AK234" i="1"/>
  <c r="AK136" i="1"/>
  <c r="AK274" i="1"/>
  <c r="AK41" i="1"/>
  <c r="AK58" i="1"/>
  <c r="AK42" i="1"/>
  <c r="AK264" i="1"/>
  <c r="AK111" i="1"/>
  <c r="AK6" i="1"/>
  <c r="AK115" i="1"/>
  <c r="AK102" i="1"/>
  <c r="AK35" i="1"/>
  <c r="AK172" i="1"/>
  <c r="AK218" i="1"/>
  <c r="AK189" i="1"/>
  <c r="AK66" i="1"/>
  <c r="AK22" i="1"/>
  <c r="AK9" i="1"/>
  <c r="AK200" i="1"/>
  <c r="AK209" i="1"/>
  <c r="AK265" i="1"/>
  <c r="AK88" i="1"/>
  <c r="AK65" i="1"/>
  <c r="AK170" i="1"/>
  <c r="AK235" i="1"/>
  <c r="AK155" i="1"/>
  <c r="AK166" i="1"/>
  <c r="AK193" i="1"/>
  <c r="AK261" i="1"/>
  <c r="AK152" i="1"/>
  <c r="AK126" i="1"/>
  <c r="AK238" i="1"/>
  <c r="AK201" i="1"/>
  <c r="AK249" i="1"/>
  <c r="AK259" i="1"/>
  <c r="AK29" i="1"/>
  <c r="AK92" i="1"/>
  <c r="AK236" i="1"/>
  <c r="AK192" i="1"/>
  <c r="AK207" i="1"/>
  <c r="AK260" i="1"/>
  <c r="AK34" i="1"/>
  <c r="AK220" i="1"/>
  <c r="AK208" i="1"/>
  <c r="AK162" i="1"/>
  <c r="AK17" i="1"/>
  <c r="AK18" i="1"/>
  <c r="AK190" i="1"/>
  <c r="AK87" i="1"/>
  <c r="AK40" i="1"/>
  <c r="AK32" i="1"/>
  <c r="AK275" i="1"/>
  <c r="AK103" i="1"/>
  <c r="AK167" i="1"/>
  <c r="AK121" i="1"/>
  <c r="AK179" i="1"/>
  <c r="AK266" i="1"/>
  <c r="AJ187" i="1" l="1"/>
  <c r="AI187" i="1"/>
  <c r="AJ127" i="1"/>
  <c r="AI127" i="1"/>
  <c r="AJ74" i="1"/>
  <c r="AI74" i="1"/>
  <c r="AJ204" i="1"/>
  <c r="AI204" i="1"/>
  <c r="AJ133" i="1"/>
  <c r="AI133" i="1"/>
  <c r="AJ91" i="1"/>
  <c r="AI91" i="1"/>
  <c r="AJ176" i="1"/>
  <c r="AI176" i="1"/>
  <c r="AJ232" i="1"/>
  <c r="AI232" i="1"/>
  <c r="AJ258" i="1"/>
  <c r="AI258" i="1"/>
  <c r="AJ231" i="1"/>
  <c r="AI231" i="1"/>
  <c r="AJ16" i="1"/>
  <c r="AI16" i="1"/>
  <c r="AJ286" i="1"/>
  <c r="AI286" i="1"/>
  <c r="AJ142" i="1"/>
  <c r="AI142" i="1"/>
  <c r="AJ39" i="1"/>
  <c r="AI39" i="1"/>
  <c r="AJ64" i="1"/>
  <c r="AI64" i="1"/>
  <c r="AJ244" i="1"/>
  <c r="AI244" i="1"/>
  <c r="AJ272" i="1"/>
  <c r="AI272" i="1"/>
  <c r="AJ20" i="1"/>
  <c r="AI20" i="1"/>
  <c r="AJ98" i="1"/>
  <c r="AI98" i="1"/>
  <c r="AJ109" i="1"/>
  <c r="AI109" i="1"/>
  <c r="AJ243" i="1"/>
  <c r="AI243" i="1"/>
  <c r="AJ186" i="1"/>
  <c r="AI186" i="1"/>
  <c r="AJ230" i="1"/>
  <c r="AI230" i="1"/>
  <c r="AJ89" i="1"/>
  <c r="AI89" i="1"/>
  <c r="AJ8" i="1"/>
  <c r="AI8" i="1"/>
  <c r="AJ242" i="1"/>
  <c r="AI242" i="1"/>
  <c r="AJ124" i="1"/>
  <c r="AI124" i="1"/>
  <c r="AJ147" i="1"/>
  <c r="AI147" i="1"/>
  <c r="AJ203" i="1"/>
  <c r="AI203" i="1"/>
  <c r="AJ257" i="1"/>
  <c r="AI257" i="1"/>
  <c r="AJ19" i="1"/>
  <c r="AI19" i="1"/>
  <c r="AJ81" i="1"/>
  <c r="AI81" i="1"/>
  <c r="AJ165" i="1"/>
  <c r="AI165" i="1"/>
  <c r="AJ229" i="1"/>
  <c r="AI229" i="1"/>
  <c r="AJ63" i="1"/>
  <c r="AI63" i="1"/>
  <c r="AJ13" i="1"/>
  <c r="AI13" i="1"/>
  <c r="AJ12" i="1"/>
  <c r="AI12" i="1"/>
  <c r="AJ285" i="1"/>
  <c r="AI285" i="1"/>
  <c r="AJ4" i="1"/>
  <c r="AI4" i="1"/>
  <c r="AJ93" i="1"/>
  <c r="AI93" i="1"/>
  <c r="AJ228" i="1"/>
  <c r="AI228" i="1"/>
  <c r="AJ217" i="1"/>
  <c r="AI217" i="1"/>
  <c r="AJ175" i="1"/>
  <c r="AI175" i="1"/>
  <c r="AJ216" i="1"/>
  <c r="AI216" i="1"/>
  <c r="AJ146" i="1"/>
  <c r="AI146" i="1"/>
  <c r="AJ271" i="1"/>
  <c r="AI271" i="1"/>
  <c r="AJ227" i="1"/>
  <c r="AI227" i="1"/>
  <c r="AJ185" i="1"/>
  <c r="AI185" i="1"/>
  <c r="AJ256" i="1"/>
  <c r="AI256" i="1"/>
  <c r="AJ226" i="1"/>
  <c r="AI226" i="1"/>
  <c r="AJ284" i="1"/>
  <c r="AI284" i="1"/>
  <c r="AJ108" i="1"/>
  <c r="AI108" i="1"/>
  <c r="AJ215" i="1"/>
  <c r="AI215" i="1"/>
  <c r="AJ56" i="1"/>
  <c r="AI56" i="1"/>
  <c r="AJ31" i="1"/>
  <c r="AI31" i="1"/>
  <c r="AJ36" i="1"/>
  <c r="AI36" i="1"/>
  <c r="AJ174" i="1"/>
  <c r="AI174" i="1"/>
  <c r="AJ255" i="1"/>
  <c r="AI255" i="1"/>
  <c r="AJ132" i="1"/>
  <c r="AI132" i="1"/>
  <c r="AJ106" i="1"/>
  <c r="AI106" i="1"/>
  <c r="AJ60" i="1"/>
  <c r="AI60" i="1"/>
  <c r="AJ30" i="1"/>
  <c r="AI30" i="1"/>
  <c r="AJ173" i="1"/>
  <c r="AI173" i="1"/>
  <c r="AJ283" i="1"/>
  <c r="AI283" i="1"/>
  <c r="AJ180" i="1"/>
  <c r="AI180" i="1"/>
  <c r="AJ86" i="1"/>
  <c r="AI86" i="1"/>
  <c r="AJ43" i="1"/>
  <c r="AI43" i="1"/>
  <c r="AJ85" i="1"/>
  <c r="AI85" i="1"/>
  <c r="AJ282" i="1"/>
  <c r="AI282" i="1"/>
  <c r="AJ164" i="1"/>
  <c r="AI164" i="1"/>
  <c r="AJ214" i="1"/>
  <c r="AI214" i="1"/>
  <c r="AJ270" i="1"/>
  <c r="AI270" i="1"/>
  <c r="AJ28" i="1"/>
  <c r="AI28" i="1"/>
  <c r="AJ33" i="1"/>
  <c r="AI33" i="1"/>
  <c r="AJ117" i="1"/>
  <c r="AI117" i="1"/>
  <c r="AJ135" i="1"/>
  <c r="AI135" i="1"/>
  <c r="AJ59" i="1"/>
  <c r="AI59" i="1"/>
  <c r="AJ213" i="1"/>
  <c r="AI213" i="1"/>
  <c r="AJ61" i="1"/>
  <c r="AI61" i="1"/>
  <c r="AJ212" i="1"/>
  <c r="AI212" i="1"/>
  <c r="AJ105" i="1"/>
  <c r="AI105" i="1"/>
  <c r="AJ281" i="1"/>
  <c r="AI281" i="1"/>
  <c r="AJ5" i="1"/>
  <c r="AI5" i="1"/>
  <c r="AJ104" i="1"/>
  <c r="AI104" i="1"/>
  <c r="AJ154" i="1"/>
  <c r="AI154" i="1"/>
  <c r="AJ280" i="1"/>
  <c r="AI280" i="1"/>
  <c r="AJ269" i="1"/>
  <c r="AI269" i="1"/>
  <c r="AJ279" i="1"/>
  <c r="AI279" i="1"/>
  <c r="AJ130" i="1"/>
  <c r="AI130" i="1"/>
  <c r="AJ184" i="1"/>
  <c r="AI184" i="1"/>
  <c r="AJ78" i="1"/>
  <c r="AI78" i="1"/>
  <c r="AJ211" i="1"/>
  <c r="AI211" i="1"/>
  <c r="AJ72" i="1"/>
  <c r="AI72" i="1"/>
  <c r="AJ278" i="1"/>
  <c r="AI278" i="1"/>
  <c r="AJ134" i="1"/>
  <c r="AI134" i="1"/>
  <c r="AJ83" i="1"/>
  <c r="AI83" i="1"/>
  <c r="AJ55" i="1"/>
  <c r="AI55" i="1"/>
  <c r="AJ277" i="1"/>
  <c r="AI277" i="1"/>
  <c r="AJ62" i="1"/>
  <c r="AI62" i="1"/>
  <c r="AJ23" i="1"/>
  <c r="AI23" i="1"/>
  <c r="AJ101" i="1"/>
  <c r="AI101" i="1"/>
  <c r="AJ268" i="1"/>
  <c r="AI268" i="1"/>
  <c r="AJ241" i="1"/>
  <c r="AI241" i="1"/>
  <c r="AJ196" i="1"/>
  <c r="AI196" i="1"/>
  <c r="AJ141" i="1"/>
  <c r="AI141" i="1"/>
  <c r="AJ100" i="1"/>
  <c r="AI100" i="1"/>
  <c r="AJ37" i="1"/>
  <c r="AI37" i="1"/>
  <c r="AJ148" i="1"/>
  <c r="AI148" i="1"/>
  <c r="AJ84" i="1"/>
  <c r="AI84" i="1"/>
  <c r="AJ11" i="1"/>
  <c r="AI11" i="1"/>
  <c r="AJ107" i="1"/>
  <c r="AI107" i="1"/>
  <c r="AJ145" i="1"/>
  <c r="AI145" i="1"/>
  <c r="AJ57" i="1"/>
  <c r="AI57" i="1"/>
  <c r="AJ254" i="1"/>
  <c r="AI254" i="1"/>
  <c r="AJ90" i="1"/>
  <c r="AI90" i="1"/>
  <c r="AJ163" i="1"/>
  <c r="AI163" i="1"/>
  <c r="AJ253" i="1"/>
  <c r="AI253" i="1"/>
  <c r="AJ52" i="1"/>
  <c r="AI52" i="1"/>
  <c r="AJ116" i="1"/>
  <c r="AI116" i="1"/>
  <c r="AJ123" i="1"/>
  <c r="AI123" i="1"/>
  <c r="AJ96" i="1"/>
  <c r="AI96" i="1"/>
  <c r="AJ7" i="1"/>
  <c r="AI7" i="1"/>
  <c r="AJ224" i="1"/>
  <c r="AI224" i="1"/>
  <c r="AJ114" i="1"/>
  <c r="AI114" i="1"/>
  <c r="AJ144" i="1"/>
  <c r="AI144" i="1"/>
  <c r="AJ169" i="1"/>
  <c r="AI169" i="1"/>
  <c r="AJ53" i="1"/>
  <c r="AI53" i="1"/>
  <c r="AJ70" i="1"/>
  <c r="AI70" i="1"/>
  <c r="AJ240" i="1"/>
  <c r="AI240" i="1"/>
  <c r="AJ210" i="1"/>
  <c r="AI210" i="1"/>
  <c r="AJ122" i="1"/>
  <c r="AI122" i="1"/>
  <c r="AJ38" i="1"/>
  <c r="AI38" i="1"/>
  <c r="AJ131" i="1"/>
  <c r="AI131" i="1"/>
  <c r="AJ45" i="1"/>
  <c r="AI45" i="1"/>
  <c r="AJ267" i="1"/>
  <c r="AI267" i="1"/>
  <c r="AJ149" i="1"/>
  <c r="AI149" i="1"/>
  <c r="AJ195" i="1"/>
  <c r="AI195" i="1"/>
  <c r="AJ15" i="1"/>
  <c r="AI15" i="1"/>
  <c r="AJ48" i="1"/>
  <c r="AI48" i="1"/>
  <c r="AJ251" i="1"/>
  <c r="AI251" i="1"/>
  <c r="AJ71" i="1"/>
  <c r="AI71" i="1"/>
  <c r="AJ239" i="1"/>
  <c r="AI239" i="1"/>
  <c r="AJ250" i="1"/>
  <c r="AI250" i="1"/>
  <c r="AJ194" i="1"/>
  <c r="AI194" i="1"/>
  <c r="AJ50" i="1"/>
  <c r="AI50" i="1"/>
  <c r="AJ97" i="1"/>
  <c r="AI97" i="1"/>
  <c r="U291" i="1"/>
  <c r="V291" i="1"/>
  <c r="W291" i="1"/>
  <c r="X291" i="1"/>
  <c r="Y291" i="1"/>
  <c r="Z291" i="1"/>
  <c r="AA291" i="1"/>
  <c r="AB291" i="1"/>
  <c r="AC291" i="1"/>
  <c r="AD291" i="1"/>
  <c r="AE291" i="1"/>
  <c r="AF291" i="1"/>
  <c r="AG291" i="1"/>
  <c r="AH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AJ223" i="1"/>
  <c r="AI223" i="1"/>
  <c r="AK142" i="1" l="1"/>
  <c r="AK258" i="1"/>
  <c r="AK133" i="1"/>
  <c r="AK127" i="1"/>
  <c r="AK204" i="1"/>
  <c r="AK187" i="1"/>
  <c r="AK39" i="1"/>
  <c r="AK91" i="1"/>
  <c r="AK176" i="1"/>
  <c r="AK286" i="1"/>
  <c r="AK74" i="1"/>
  <c r="AK12" i="1"/>
  <c r="AK16" i="1"/>
  <c r="AK232" i="1"/>
  <c r="AK231" i="1"/>
  <c r="AK30" i="1"/>
  <c r="AK226" i="1"/>
  <c r="AK217" i="1"/>
  <c r="AK285" i="1"/>
  <c r="AK85" i="1"/>
  <c r="AK108" i="1"/>
  <c r="AK185" i="1"/>
  <c r="AK93" i="1"/>
  <c r="AK81" i="1"/>
  <c r="AK230" i="1"/>
  <c r="AK98" i="1"/>
  <c r="AK64" i="1"/>
  <c r="AK106" i="1"/>
  <c r="AK8" i="1"/>
  <c r="AK272" i="1"/>
  <c r="AK203" i="1"/>
  <c r="AK43" i="1"/>
  <c r="AK89" i="1"/>
  <c r="AK244" i="1"/>
  <c r="AK212" i="1"/>
  <c r="AK72" i="1"/>
  <c r="AK130" i="1"/>
  <c r="AK154" i="1"/>
  <c r="AK282" i="1"/>
  <c r="AK280" i="1"/>
  <c r="AK5" i="1"/>
  <c r="AK283" i="1"/>
  <c r="AK180" i="1"/>
  <c r="AK60" i="1"/>
  <c r="AK211" i="1"/>
  <c r="AK279" i="1"/>
  <c r="AK104" i="1"/>
  <c r="AK135" i="1"/>
  <c r="AK270" i="1"/>
  <c r="AK215" i="1"/>
  <c r="AK256" i="1"/>
  <c r="AK146" i="1"/>
  <c r="AK228" i="1"/>
  <c r="AK165" i="1"/>
  <c r="AK242" i="1"/>
  <c r="AK164" i="1"/>
  <c r="AK132" i="1"/>
  <c r="AK31" i="1"/>
  <c r="AK227" i="1"/>
  <c r="AK4" i="1"/>
  <c r="AK63" i="1"/>
  <c r="AK19" i="1"/>
  <c r="AK243" i="1"/>
  <c r="AK36" i="1"/>
  <c r="AK216" i="1"/>
  <c r="AK13" i="1"/>
  <c r="AK61" i="1"/>
  <c r="AK134" i="1"/>
  <c r="AK78" i="1"/>
  <c r="AK186" i="1"/>
  <c r="AK281" i="1"/>
  <c r="AK117" i="1"/>
  <c r="AK255" i="1"/>
  <c r="AK20" i="1"/>
  <c r="AK184" i="1"/>
  <c r="AK86" i="1"/>
  <c r="AK278" i="1"/>
  <c r="AK269" i="1"/>
  <c r="AK59" i="1"/>
  <c r="AK28" i="1"/>
  <c r="AK173" i="1"/>
  <c r="AK271" i="1"/>
  <c r="AK175" i="1"/>
  <c r="AK124" i="1"/>
  <c r="AK109" i="1"/>
  <c r="AK105" i="1"/>
  <c r="AK33" i="1"/>
  <c r="AK174" i="1"/>
  <c r="AK257" i="1"/>
  <c r="AK147" i="1"/>
  <c r="AK213" i="1"/>
  <c r="AK214" i="1"/>
  <c r="AK56" i="1"/>
  <c r="AK284" i="1"/>
  <c r="AK229" i="1"/>
  <c r="AK268" i="1"/>
  <c r="AK253" i="1"/>
  <c r="AK131" i="1"/>
  <c r="AK210" i="1"/>
  <c r="AK224" i="1"/>
  <c r="AK148" i="1"/>
  <c r="AK70" i="1"/>
  <c r="AK114" i="1"/>
  <c r="AK123" i="1"/>
  <c r="AK97" i="1"/>
  <c r="AK239" i="1"/>
  <c r="AK15" i="1"/>
  <c r="AK45" i="1"/>
  <c r="AK48" i="1"/>
  <c r="AK194" i="1"/>
  <c r="AK251" i="1"/>
  <c r="AK196" i="1"/>
  <c r="AK83" i="1"/>
  <c r="AK195" i="1"/>
  <c r="AK55" i="1"/>
  <c r="AK169" i="1"/>
  <c r="AK52" i="1"/>
  <c r="AK254" i="1"/>
  <c r="AK11" i="1"/>
  <c r="AK90" i="1"/>
  <c r="AK141" i="1"/>
  <c r="AK267" i="1"/>
  <c r="AK241" i="1"/>
  <c r="AK62" i="1"/>
  <c r="AK50" i="1"/>
  <c r="AK122" i="1"/>
  <c r="AK53" i="1"/>
  <c r="AK163" i="1"/>
  <c r="AK57" i="1"/>
  <c r="AK277" i="1"/>
  <c r="AK38" i="1"/>
  <c r="AK144" i="1"/>
  <c r="AK96" i="1"/>
  <c r="AK250" i="1"/>
  <c r="AK149" i="1"/>
  <c r="AK240" i="1"/>
  <c r="AK7" i="1"/>
  <c r="AK107" i="1"/>
  <c r="AK100" i="1"/>
  <c r="AK23" i="1"/>
  <c r="AK101" i="1"/>
  <c r="AK145" i="1"/>
  <c r="AK37" i="1"/>
  <c r="AK71" i="1"/>
  <c r="AK116" i="1"/>
  <c r="AK84" i="1"/>
  <c r="AK223" i="1"/>
  <c r="AK291" i="1" l="1"/>
</calcChain>
</file>

<file path=xl/sharedStrings.xml><?xml version="1.0" encoding="utf-8"?>
<sst xmlns="http://schemas.openxmlformats.org/spreadsheetml/2006/main" count="526" uniqueCount="310">
  <si>
    <t>Jyväskylän Kenttäurheilijat</t>
  </si>
  <si>
    <t>Kunto-Pirkat</t>
  </si>
  <si>
    <t>Vihdin Urheiluveteraanit</t>
  </si>
  <si>
    <t>Helsingin Kisa-Veikot</t>
  </si>
  <si>
    <t>Hämeenlinnan Tarmo</t>
  </si>
  <si>
    <t>Länsi-Uudenmaan Urheilijat</t>
  </si>
  <si>
    <t>Kuopion Vipinä</t>
  </si>
  <si>
    <t>Porin Urheiluveteraanit</t>
  </si>
  <si>
    <t>Kymen Urheiluveteraanit</t>
  </si>
  <si>
    <t>Kangasniemen Kalske</t>
  </si>
  <si>
    <t>Ikaalisten Urheilijat</t>
  </si>
  <si>
    <t>Kuivasjärven Aura</t>
  </si>
  <si>
    <t>Espoon Tapiot</t>
  </si>
  <si>
    <t>Etelä-Pohjanmaan Urheiluveteraanit</t>
  </si>
  <si>
    <t>Laihian Luja</t>
  </si>
  <si>
    <t>Saloisten Salama</t>
  </si>
  <si>
    <t>Mäntsälän Urheilijat</t>
  </si>
  <si>
    <t>Taipalsaaren Veikot</t>
  </si>
  <si>
    <t>Forssan Salama</t>
  </si>
  <si>
    <t>Kajaanin Kipinä</t>
  </si>
  <si>
    <t>Ylihärmän Junkkarit</t>
  </si>
  <si>
    <t>Lappajärven Veikot</t>
  </si>
  <si>
    <t>Kaipolan Vire</t>
  </si>
  <si>
    <t>Korson Kaiku</t>
  </si>
  <si>
    <t>Vampulan Urheilijat</t>
  </si>
  <si>
    <t>Jämsänkosken Ilves</t>
  </si>
  <si>
    <t>Porvoon Urheilijat</t>
  </si>
  <si>
    <t>Virtain Urheilijat</t>
  </si>
  <si>
    <t>Oulun Ikiliikkujat</t>
  </si>
  <si>
    <t>Päijät-Hämeen Aikuisurheilijat</t>
  </si>
  <si>
    <t>Harjun Urheilijat -82</t>
  </si>
  <si>
    <t>Oulun NMKY:n Urheilijat</t>
  </si>
  <si>
    <t>Pakilan Visa</t>
  </si>
  <si>
    <t>Oulaisten Taru</t>
  </si>
  <si>
    <t>Esbo IF</t>
  </si>
  <si>
    <t>Mikkelin Kilpa-Veikot</t>
  </si>
  <si>
    <t>Riihimäen Kisko</t>
  </si>
  <si>
    <t>Ylistaron Kilpa-Veljet</t>
  </si>
  <si>
    <t>Joensuun Kataja</t>
  </si>
  <si>
    <t>Lauttakylän Luja</t>
  </si>
  <si>
    <t>Lapin Lukko Rovaniemi</t>
  </si>
  <si>
    <t>Toivakan Rivakka</t>
  </si>
  <si>
    <t>Riihimäen Kiista-Veikot</t>
  </si>
  <si>
    <t>Tapanilan Erä</t>
  </si>
  <si>
    <t>Tampereen Pyrintö</t>
  </si>
  <si>
    <t>Leppävirran Urheilijat</t>
  </si>
  <si>
    <t>Polvijärven Vauhti</t>
  </si>
  <si>
    <t>Kivijärven Kivekkäät</t>
  </si>
  <si>
    <t>Vetelin Urheilijat</t>
  </si>
  <si>
    <t>Himangan Urheilijat</t>
  </si>
  <si>
    <t>Iisalmen Visa</t>
  </si>
  <si>
    <t>Pulkkilan Ponsi</t>
  </si>
  <si>
    <t>KENSU Jyväskylä</t>
  </si>
  <si>
    <t>Someron Esa</t>
  </si>
  <si>
    <t>Turun Senioriurheilijat</t>
  </si>
  <si>
    <t>Kajaanin Urheilijat</t>
  </si>
  <si>
    <t>Merijärven Kestävä</t>
  </si>
  <si>
    <t>Kankaanpään Urheilijat</t>
  </si>
  <si>
    <t>Varpaisjärven Vire</t>
  </si>
  <si>
    <t>Jalasjärven Jalas</t>
  </si>
  <si>
    <t>Toijalan Vauhti</t>
  </si>
  <si>
    <t>Kauhavan Wisa</t>
  </si>
  <si>
    <t>Helsingin Jyry</t>
  </si>
  <si>
    <t>IF Femman Korsholm</t>
  </si>
  <si>
    <t>Säyneisen Salpa</t>
  </si>
  <si>
    <t>Ylivieskan Kuula</t>
  </si>
  <si>
    <t>Helsingin Tarmo</t>
  </si>
  <si>
    <t>Keravan Urheilijat</t>
  </si>
  <si>
    <t>Seinäjoen Seudun Urheilijat</t>
  </si>
  <si>
    <t>Teuvan Rivakka</t>
  </si>
  <si>
    <t>Tohmajärven Urheilijat</t>
  </si>
  <si>
    <t>Uudenkaupungin Kenttäkarhut</t>
  </si>
  <si>
    <t>Euran Raiku</t>
  </si>
  <si>
    <t>Lieksan Urheilijat</t>
  </si>
  <si>
    <t>Mäntylahden Veto</t>
  </si>
  <si>
    <t>Polvijärven Urheilijat</t>
  </si>
  <si>
    <t>Porin Tarmo</t>
  </si>
  <si>
    <t>Viipurin Urheilijat</t>
  </si>
  <si>
    <t>Hämeenlinnan Kisa</t>
  </si>
  <si>
    <t>Kiuruveden Urheilijat</t>
  </si>
  <si>
    <t>Lempäälän Kisa Yleisurheilu</t>
  </si>
  <si>
    <t>Perniön Urheilijat</t>
  </si>
  <si>
    <t>Rauhalahti Road Runners</t>
  </si>
  <si>
    <t>Valkealan Kajo</t>
  </si>
  <si>
    <t>Karkkilan Pojat</t>
  </si>
  <si>
    <t>Pieksämäen Veikot-98</t>
  </si>
  <si>
    <t>Pihtiputaan Tuisku</t>
  </si>
  <si>
    <t>Loimaan Voima</t>
  </si>
  <si>
    <t>Vaasan Vasama</t>
  </si>
  <si>
    <t>Oulun Tarmo</t>
  </si>
  <si>
    <t>Helsingin Luistinkiitäjät</t>
  </si>
  <si>
    <t>Turun Urheiluliitto</t>
  </si>
  <si>
    <t>Haukiputaan Veikot</t>
  </si>
  <si>
    <t>Karhulan Veikot</t>
  </si>
  <si>
    <t>Imatran Urheilijat</t>
  </si>
  <si>
    <t>Vehkalahden Veikot</t>
  </si>
  <si>
    <t>Simpeleen Urheilijat</t>
  </si>
  <si>
    <t>Liperin Hiihtoseura</t>
  </si>
  <si>
    <t>Tammelan Ryske</t>
  </si>
  <si>
    <t>Tampereen Maratonklubi</t>
  </si>
  <si>
    <t>Varsinais-Suomen Veteraaniurheilijat</t>
  </si>
  <si>
    <t>Punkalaitumen Kunto</t>
  </si>
  <si>
    <t>Hippoksen Maratonkerho</t>
  </si>
  <si>
    <t>Nakkilan Vire</t>
  </si>
  <si>
    <t>Koiviston Kipinä</t>
  </si>
  <si>
    <t>Sotkamon Jymy</t>
  </si>
  <si>
    <t>Keuruun Kisailijat</t>
  </si>
  <si>
    <t>Itä-Hakkilan Kilpa</t>
  </si>
  <si>
    <t>Valkeakosken Haka</t>
  </si>
  <si>
    <t>Lapuan Virkiä</t>
  </si>
  <si>
    <t>Lohjan Louhi</t>
  </si>
  <si>
    <t>Alatornion Pirkat</t>
  </si>
  <si>
    <t>IF Nykarlebynejden</t>
  </si>
  <si>
    <t>Pyhäselän Urheilijat</t>
  </si>
  <si>
    <t>Kälviän Tarmo</t>
  </si>
  <si>
    <t>Keski-Uudenmaan Yleisurheilu</t>
  </si>
  <si>
    <t>Vehmaisten Urheilijat</t>
  </si>
  <si>
    <t>Wasa Endurance</t>
  </si>
  <si>
    <t>Asikkalan Raikas</t>
  </si>
  <si>
    <t>Salon Vilpas</t>
  </si>
  <si>
    <t>Oriveden Ponnistus</t>
  </si>
  <si>
    <t>Nummen Kipinä</t>
  </si>
  <si>
    <t>Inkeroisten Terho</t>
  </si>
  <si>
    <t>Team Raju</t>
  </si>
  <si>
    <t>Kokemäen Kova-Väki</t>
  </si>
  <si>
    <t>Kokkolan Työväen Urheilijat</t>
  </si>
  <si>
    <t>Ultrajuoksuseura Sisu</t>
  </si>
  <si>
    <t>Vauhdit-
tomat</t>
  </si>
  <si>
    <t>Pika-luistelu</t>
  </si>
  <si>
    <t>Viestit</t>
  </si>
  <si>
    <t>M</t>
  </si>
  <si>
    <t>N</t>
  </si>
  <si>
    <t>YHT</t>
  </si>
  <si>
    <t>Sporttiveteraanit Helsinki</t>
  </si>
  <si>
    <t>Hiihto
lyhyet ja viestit</t>
  </si>
  <si>
    <t>Kuopion Reipas</t>
  </si>
  <si>
    <t>IF Drott Jakobstad</t>
  </si>
  <si>
    <t>Finnish Marathon Runners</t>
  </si>
  <si>
    <t>Muuramen Yritys</t>
  </si>
  <si>
    <t>Kiimingin Urheilijat</t>
  </si>
  <si>
    <t>Suonenjoen Vasama</t>
  </si>
  <si>
    <t>Harjavallan Työväen Urheilijat</t>
  </si>
  <si>
    <t>Karvian Kiri</t>
  </si>
  <si>
    <t>Saarijärven Pullistus</t>
  </si>
  <si>
    <t>Rovaniemen Roadrunners</t>
  </si>
  <si>
    <t>Kurikan Ryhti</t>
  </si>
  <si>
    <t>Kylmäkosken Veikot</t>
  </si>
  <si>
    <t>Kyyjärven Kyky</t>
  </si>
  <si>
    <t>Hollolan Nasta</t>
  </si>
  <si>
    <t>Lohjan Urheilijat</t>
  </si>
  <si>
    <t>Ruoveden Pirkat</t>
  </si>
  <si>
    <t>IK Kronan Kronoby</t>
  </si>
  <si>
    <t>Kangasalan Urheilijat-68</t>
  </si>
  <si>
    <t>Teuvan Tuisku</t>
  </si>
  <si>
    <t>IK Falken Pedersöre</t>
  </si>
  <si>
    <t>Isnäs Start</t>
  </si>
  <si>
    <t>Ilmajoen Kisailijat</t>
  </si>
  <si>
    <t>Äänekosken Urheilijat</t>
  </si>
  <si>
    <t>Forssan Alku</t>
  </si>
  <si>
    <t>Parikkalan Urheilijat</t>
  </si>
  <si>
    <t>Pudasjärven Urheilijat</t>
  </si>
  <si>
    <t>Juuan Jänne</t>
  </si>
  <si>
    <t>Alavieskan Viri</t>
  </si>
  <si>
    <t>Pyhäjärven Pohti</t>
  </si>
  <si>
    <t>Juuan Urheilijat</t>
  </si>
  <si>
    <t>Kuusankosken Kisa</t>
  </si>
  <si>
    <t>Rovaniemen Lappi</t>
  </si>
  <si>
    <t>Suomussalmen Rasti</t>
  </si>
  <si>
    <t>Töysän Veto</t>
  </si>
  <si>
    <t>Ullavan Kilpa Kokkola</t>
  </si>
  <si>
    <t>Lapinlahden Veto</t>
  </si>
  <si>
    <t>Tikkakosken Tikka</t>
  </si>
  <si>
    <t>Vieremän Koitto</t>
  </si>
  <si>
    <t>Ristiinan Urheilijat</t>
  </si>
  <si>
    <t>Vantaan Salamat</t>
  </si>
  <si>
    <t>Viialan Viri</t>
  </si>
  <si>
    <t>Viitasaaren Viesti</t>
  </si>
  <si>
    <t>IF Pedersöre Pojkarna</t>
  </si>
  <si>
    <t>Hämeenlinnan Hiihtoseura</t>
  </si>
  <si>
    <t>Leppävirran Viri</t>
  </si>
  <si>
    <t>Sulkavan Urheilijat -41</t>
  </si>
  <si>
    <t>Alahärmän Kisa</t>
  </si>
  <si>
    <t>Korson Kengurut</t>
  </si>
  <si>
    <t>Pornainen Heavy Team</t>
  </si>
  <si>
    <t>Toholammin Urheilijat</t>
  </si>
  <si>
    <t>Noormarkun Nopsa</t>
  </si>
  <si>
    <t>Raahen Vesa</t>
  </si>
  <si>
    <t>Kyröskosken Ponsi</t>
  </si>
  <si>
    <t>Myrskylän Myrsky</t>
  </si>
  <si>
    <t>Nurmijärven Yleisurheilu</t>
  </si>
  <si>
    <t>Ruokolahden Raju</t>
  </si>
  <si>
    <t>Hartolan Voima</t>
  </si>
  <si>
    <t>IF Länken Kristinestad</t>
  </si>
  <si>
    <t>Kempeleen Maratonklubi</t>
  </si>
  <si>
    <t>Raahen Sporttiveteraanit</t>
  </si>
  <si>
    <t>Tyrnävän Tempaus</t>
  </si>
  <si>
    <t>Keiteleen Kunto</t>
  </si>
  <si>
    <t>Kristiinan Urheilijat</t>
  </si>
  <si>
    <t>Lahden Kaleva</t>
  </si>
  <si>
    <t>Nurmon Jymy</t>
  </si>
  <si>
    <t>Reisjärven Pilke</t>
  </si>
  <si>
    <t>Åbo IFK</t>
  </si>
  <si>
    <t>Haapaveden Urheilijat</t>
  </si>
  <si>
    <t>Helsingin Kisa-Toverit</t>
  </si>
  <si>
    <t>Kosken Kaiku</t>
  </si>
  <si>
    <t>Varkauden Kenttä-Veikot</t>
  </si>
  <si>
    <t>Leppäkosken Voima</t>
  </si>
  <si>
    <t>Rauman Työväen Urheilijat</t>
  </si>
  <si>
    <t>Sonkajärven Pahka</t>
  </si>
  <si>
    <t>Syvänniemen Nousu</t>
  </si>
  <si>
    <t>Vaalan Karhu</t>
  </si>
  <si>
    <t>Evijärven Urheilijat</t>
  </si>
  <si>
    <t>IF Raseborg</t>
  </si>
  <si>
    <t>Kuhmon Kiva</t>
  </si>
  <si>
    <t>Vimpelin Veto</t>
  </si>
  <si>
    <t>Joroisten Urheilijat</t>
  </si>
  <si>
    <t>Kuhmoisten Kumu</t>
  </si>
  <si>
    <t>Kuopion Palomiesurheilijat</t>
  </si>
  <si>
    <t>Oulaisten Huima</t>
  </si>
  <si>
    <t>Savonlinnan Jyry</t>
  </si>
  <si>
    <t>SAUL-malja 2016</t>
  </si>
  <si>
    <t xml:space="preserve">Espoon Hiihtoseura            </t>
  </si>
  <si>
    <t xml:space="preserve">Joutsenon Kullervo            </t>
  </si>
  <si>
    <t>Hiihto
vapaatyyli</t>
  </si>
  <si>
    <t>Lempäälän Kisa</t>
  </si>
  <si>
    <t>Janakkalan Jana</t>
  </si>
  <si>
    <t>Turengin Sarastus</t>
  </si>
  <si>
    <t>Helsingin Poliisivoimailijat</t>
  </si>
  <si>
    <t>Vammalan Seudun Voima</t>
  </si>
  <si>
    <t>Vaajakosken Kuohu</t>
  </si>
  <si>
    <t>Limingan Niittomiehet</t>
  </si>
  <si>
    <t>Kauhajaoen Karhu</t>
  </si>
  <si>
    <t>Hyvinkään Seudun Urheilijat</t>
  </si>
  <si>
    <t>Keurusselän Maratoonarit</t>
  </si>
  <si>
    <t>Kenttäurheilijat-58</t>
  </si>
  <si>
    <t>LahtiSport35+</t>
  </si>
  <si>
    <t>Lakeuden Kipinä</t>
  </si>
  <si>
    <t>Perhon Kiri</t>
  </si>
  <si>
    <t>Liedon Parma</t>
  </si>
  <si>
    <t>Moniott</t>
  </si>
  <si>
    <t>Eurajoen Veikot</t>
  </si>
  <si>
    <t>Jyväskylän Toverit</t>
  </si>
  <si>
    <t>Kalajoen Junkkarit</t>
  </si>
  <si>
    <t>Lappeenrannan Urheilumiehet</t>
  </si>
  <si>
    <t>Liedon Luja</t>
  </si>
  <si>
    <t>Maxmo Sportklubb</t>
  </si>
  <si>
    <t>Mynämäen Isku</t>
  </si>
  <si>
    <t>Halli 
yu</t>
  </si>
  <si>
    <t>Oulun Pyrintö</t>
  </si>
  <si>
    <t>Rauman Urheilijat</t>
  </si>
  <si>
    <t>Korven Honka, Joutseno</t>
  </si>
  <si>
    <t>Halkian Alku, Pornainen</t>
  </si>
  <si>
    <t>Ylikiimingin Nuijamiehet</t>
  </si>
  <si>
    <t>Porin Yleisurheilu</t>
  </si>
  <si>
    <t>Puistolan Urheilijat</t>
  </si>
  <si>
    <t>Pyhtään Yritys</t>
  </si>
  <si>
    <t>Team PP</t>
  </si>
  <si>
    <t>Lohijärven Kuohu</t>
  </si>
  <si>
    <t>Maantie-
kävelyt</t>
  </si>
  <si>
    <t>Kaustisen Pohjan-Veikot</t>
  </si>
  <si>
    <t>Anjalan Liitto</t>
  </si>
  <si>
    <t>Äänekosken Huima</t>
  </si>
  <si>
    <t>Yleisurh</t>
  </si>
  <si>
    <t>Maantie-juoksu
(hk+jo)</t>
  </si>
  <si>
    <t>Maraton
(hk+jo)</t>
  </si>
  <si>
    <t>Rullat
(hk+jo)</t>
  </si>
  <si>
    <t>Maasto-juoksut
(hk+jo)</t>
  </si>
  <si>
    <t>Puolimar
(hk+jo)</t>
  </si>
  <si>
    <t>Muurolan Kisaveikot</t>
  </si>
  <si>
    <t>Kokkolan Suunnistajat</t>
  </si>
  <si>
    <t>Lovisa Tor</t>
  </si>
  <si>
    <t>Vasa idrottssällskap</t>
  </si>
  <si>
    <t>Hölkkä- ja kuntoliikuntaseura Häjyt</t>
  </si>
  <si>
    <t>Karhulan Katajaiset</t>
  </si>
  <si>
    <t>Nivalan Urheilijat</t>
  </si>
  <si>
    <t>Lohtajan  Veikot</t>
  </si>
  <si>
    <t>Pyhäjoen Pauhu</t>
  </si>
  <si>
    <t>Säkylän  Urheilijat</t>
  </si>
  <si>
    <t>Kajaanin Kuohu</t>
  </si>
  <si>
    <t>Kuivaniemen Isku</t>
  </si>
  <si>
    <t>Laukaan Urheilijat</t>
  </si>
  <si>
    <t>Lapin Sudet</t>
  </si>
  <si>
    <t>Puolangan Ryhti</t>
  </si>
  <si>
    <t>Vilppulan Veikot</t>
  </si>
  <si>
    <t>Paltamon  Urheilijat</t>
  </si>
  <si>
    <t>Kokkolan  Veikot</t>
  </si>
  <si>
    <t>Juankosken  Kuohu</t>
  </si>
  <si>
    <t>Lopen  Voima ja Kunto Team</t>
  </si>
  <si>
    <t>Heitto-
5-ottelu</t>
  </si>
  <si>
    <t>Halli
5-ottelu</t>
  </si>
  <si>
    <t>Gamlakarleby Idrottsförening</t>
  </si>
  <si>
    <t>Karttulan Urheilijat</t>
  </si>
  <si>
    <t>Runners Club Helsinki</t>
  </si>
  <si>
    <t>Kuusamon Eräveikot</t>
  </si>
  <si>
    <t>Yht</t>
  </si>
  <si>
    <t>Naisten malja 2016</t>
  </si>
  <si>
    <t>Hiihto
vapaa-tyyli</t>
  </si>
  <si>
    <t>Hop-Hab Team</t>
  </si>
  <si>
    <t>IF Kraft, Närpes</t>
  </si>
  <si>
    <t>Tampereen  Urheilijat-38</t>
  </si>
  <si>
    <t>Endurance Ultrarunning Team</t>
  </si>
  <si>
    <t>Ilomantsin Urheilijat</t>
  </si>
  <si>
    <t>Helsingin Pomppu-ukot</t>
  </si>
  <si>
    <t>Kerkkoon Urheilijat</t>
  </si>
  <si>
    <t>IF Åsarna Kronoby</t>
  </si>
  <si>
    <t>IF Minken Nykarleby</t>
  </si>
  <si>
    <t>Vörå  IF</t>
  </si>
  <si>
    <t>Kyrkslätt IF</t>
  </si>
  <si>
    <t>Sjundeå IF</t>
  </si>
  <si>
    <t>Helsingfors IFK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</si>
</sst>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Verdana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1" fontId="2" fillId="5" borderId="0" xfId="0" applyNumberFormat="1" applyFont="1" applyFill="1" applyBorder="1" applyAlignment="1">
      <alignment horizontal="center" vertical="center"/>
    </xf>
    <xf numFmtId="1" fontId="0" fillId="6" borderId="0" xfId="0" applyNumberFormat="1" applyFill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/>
    </xf>
    <xf numFmtId="0" fontId="0" fillId="0" borderId="7" xfId="0" applyBorder="1"/>
    <xf numFmtId="0" fontId="3" fillId="6" borderId="7" xfId="0" applyFont="1" applyFill="1" applyBorder="1" applyAlignment="1">
      <alignment vertical="center"/>
    </xf>
    <xf numFmtId="0" fontId="0" fillId="0" borderId="3" xfId="0" applyBorder="1"/>
    <xf numFmtId="0" fontId="0" fillId="0" borderId="7" xfId="0" applyFill="1" applyBorder="1"/>
    <xf numFmtId="0" fontId="0" fillId="3" borderId="0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2" fillId="3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0" fillId="0" borderId="3" xfId="0" applyFill="1" applyBorder="1"/>
    <xf numFmtId="0" fontId="0" fillId="2" borderId="12" xfId="0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2" fillId="5" borderId="14" xfId="0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1" fontId="2" fillId="5" borderId="12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164" fontId="0" fillId="3" borderId="2" xfId="0" applyNumberFormat="1" applyFill="1" applyBorder="1" applyAlignment="1">
      <alignment horizontal="center"/>
    </xf>
    <xf numFmtId="1" fontId="0" fillId="3" borderId="2" xfId="0" applyNumberFormat="1" applyFont="1" applyFill="1" applyBorder="1" applyAlignment="1">
      <alignment horizontal="center"/>
    </xf>
    <xf numFmtId="1" fontId="0" fillId="2" borderId="0" xfId="0" applyNumberFormat="1" applyFont="1" applyFill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/>
    </xf>
    <xf numFmtId="164" fontId="0" fillId="6" borderId="0" xfId="0" applyNumberForma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164" fontId="2" fillId="4" borderId="4" xfId="0" applyNumberFormat="1" applyFon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1" fontId="0" fillId="2" borderId="11" xfId="0" applyNumberFormat="1" applyFont="1" applyFill="1" applyBorder="1" applyAlignment="1">
      <alignment horizontal="center"/>
    </xf>
    <xf numFmtId="1" fontId="0" fillId="5" borderId="11" xfId="0" applyNumberFormat="1" applyFill="1" applyBorder="1" applyAlignment="1">
      <alignment horizontal="center"/>
    </xf>
    <xf numFmtId="1" fontId="0" fillId="5" borderId="1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</cellXfs>
  <cellStyles count="2">
    <cellStyle name="Normaali" xfId="0" builtinId="0"/>
    <cellStyle name="Normal 2" xfId="1"/>
  </cellStyles>
  <dxfs count="0"/>
  <tableStyles count="0" defaultTableStyle="TableStyleMedium9" defaultPivotStyle="PivotStyleLight16"/>
  <colors>
    <mruColors>
      <color rgb="FFFFFF66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292"/>
  <sheetViews>
    <sheetView tabSelected="1" zoomScale="85" zoomScaleNormal="85" workbookViewId="0">
      <pane ySplit="3" topLeftCell="A4" activePane="bottomLeft" state="frozen"/>
      <selection pane="bottomLeft"/>
    </sheetView>
  </sheetViews>
  <sheetFormatPr defaultRowHeight="15" x14ac:dyDescent="0.25"/>
  <cols>
    <col min="1" max="1" width="5" style="1" customWidth="1"/>
    <col min="2" max="2" width="33.5703125" style="18" customWidth="1"/>
    <col min="3" max="3" width="5.140625" style="5" customWidth="1"/>
    <col min="4" max="4" width="5.140625" style="2" customWidth="1"/>
    <col min="5" max="5" width="5.140625" style="5" customWidth="1"/>
    <col min="6" max="6" width="5.140625" style="2" customWidth="1"/>
    <col min="7" max="7" width="5.140625" style="5" customWidth="1"/>
    <col min="8" max="8" width="5.140625" style="2" customWidth="1"/>
    <col min="9" max="9" width="6" style="5" customWidth="1"/>
    <col min="10" max="10" width="5.140625" style="2" customWidth="1"/>
    <col min="11" max="11" width="5.140625" style="5" customWidth="1"/>
    <col min="12" max="12" width="5.140625" style="2" customWidth="1"/>
    <col min="13" max="13" width="5.140625" style="5" customWidth="1"/>
    <col min="14" max="14" width="5.140625" style="2" customWidth="1"/>
    <col min="15" max="15" width="5.140625" style="5" customWidth="1"/>
    <col min="16" max="16" width="5.140625" style="2" customWidth="1"/>
    <col min="17" max="17" width="5.140625" style="5" customWidth="1"/>
    <col min="18" max="18" width="5.140625" style="2" customWidth="1"/>
    <col min="19" max="19" width="5.140625" style="5" customWidth="1"/>
    <col min="20" max="20" width="5.140625" style="2" customWidth="1"/>
    <col min="21" max="21" width="6.140625" style="5" customWidth="1"/>
    <col min="22" max="22" width="5.140625" style="2" customWidth="1"/>
    <col min="23" max="23" width="5.140625" style="5" customWidth="1"/>
    <col min="24" max="24" width="5.140625" style="2" customWidth="1"/>
    <col min="25" max="25" width="5.140625" style="5" customWidth="1"/>
    <col min="26" max="26" width="5.140625" style="2" customWidth="1"/>
    <col min="27" max="27" width="5.140625" style="5" customWidth="1"/>
    <col min="28" max="28" width="5.140625" style="2" customWidth="1"/>
    <col min="29" max="29" width="5.140625" style="5" customWidth="1"/>
    <col min="30" max="30" width="5.140625" style="2" customWidth="1"/>
    <col min="31" max="31" width="5.140625" style="5" customWidth="1"/>
    <col min="32" max="32" width="5.140625" style="2" customWidth="1"/>
    <col min="33" max="33" width="5.140625" style="5" customWidth="1"/>
    <col min="34" max="34" width="5.140625" style="2" customWidth="1"/>
    <col min="35" max="35" width="8.28515625" style="23" customWidth="1"/>
    <col min="36" max="36" width="8.28515625" style="7" customWidth="1"/>
    <col min="37" max="37" width="8.28515625" style="8" customWidth="1"/>
    <col min="38" max="38" width="3.7109375" customWidth="1"/>
  </cols>
  <sheetData>
    <row r="1" spans="1:37" x14ac:dyDescent="0.25">
      <c r="C1" s="4">
        <v>1</v>
      </c>
      <c r="D1" s="3">
        <v>1</v>
      </c>
      <c r="E1" s="4">
        <v>2</v>
      </c>
      <c r="F1" s="3">
        <v>2</v>
      </c>
      <c r="G1" s="4">
        <v>3</v>
      </c>
      <c r="H1" s="3">
        <v>3</v>
      </c>
      <c r="I1" s="4">
        <v>4</v>
      </c>
      <c r="J1" s="3">
        <v>4</v>
      </c>
      <c r="K1" s="4">
        <v>5</v>
      </c>
      <c r="L1" s="3">
        <v>5</v>
      </c>
      <c r="M1" s="4">
        <v>6</v>
      </c>
      <c r="N1" s="3">
        <v>6</v>
      </c>
      <c r="O1" s="4">
        <v>7</v>
      </c>
      <c r="P1" s="3">
        <v>7</v>
      </c>
      <c r="Q1" s="4">
        <v>8</v>
      </c>
      <c r="R1" s="3">
        <v>8</v>
      </c>
      <c r="S1" s="4">
        <v>9</v>
      </c>
      <c r="T1" s="3">
        <v>9</v>
      </c>
      <c r="U1" s="4">
        <v>10</v>
      </c>
      <c r="V1" s="3">
        <v>10</v>
      </c>
      <c r="W1" s="4">
        <v>11</v>
      </c>
      <c r="X1" s="3">
        <v>11</v>
      </c>
      <c r="Y1" s="4">
        <v>12</v>
      </c>
      <c r="Z1" s="3">
        <v>12</v>
      </c>
      <c r="AA1" s="4">
        <v>13</v>
      </c>
      <c r="AB1" s="3">
        <v>13</v>
      </c>
      <c r="AC1" s="4">
        <v>14</v>
      </c>
      <c r="AD1" s="3">
        <v>14</v>
      </c>
      <c r="AE1" s="4">
        <v>15</v>
      </c>
      <c r="AF1" s="3">
        <v>15</v>
      </c>
      <c r="AG1" s="4">
        <v>16</v>
      </c>
      <c r="AH1" s="3">
        <v>16</v>
      </c>
    </row>
    <row r="2" spans="1:37" ht="56.45" customHeight="1" x14ac:dyDescent="0.25">
      <c r="B2" s="19" t="s">
        <v>220</v>
      </c>
      <c r="C2" s="60" t="s">
        <v>127</v>
      </c>
      <c r="D2" s="61"/>
      <c r="E2" s="60" t="s">
        <v>134</v>
      </c>
      <c r="F2" s="61"/>
      <c r="G2" s="60" t="s">
        <v>128</v>
      </c>
      <c r="H2" s="61"/>
      <c r="I2" s="60" t="s">
        <v>247</v>
      </c>
      <c r="J2" s="62"/>
      <c r="K2" s="60" t="s">
        <v>223</v>
      </c>
      <c r="L2" s="61"/>
      <c r="M2" s="60" t="s">
        <v>267</v>
      </c>
      <c r="N2" s="61"/>
      <c r="O2" s="60" t="s">
        <v>266</v>
      </c>
      <c r="P2" s="61"/>
      <c r="Q2" s="60" t="s">
        <v>129</v>
      </c>
      <c r="R2" s="61"/>
      <c r="S2" s="60" t="s">
        <v>239</v>
      </c>
      <c r="T2" s="61"/>
      <c r="U2" s="60" t="s">
        <v>262</v>
      </c>
      <c r="V2" s="61"/>
      <c r="W2" s="60" t="s">
        <v>263</v>
      </c>
      <c r="X2" s="61"/>
      <c r="Y2" s="60" t="s">
        <v>264</v>
      </c>
      <c r="Z2" s="61"/>
      <c r="AA2" s="60" t="s">
        <v>258</v>
      </c>
      <c r="AB2" s="61"/>
      <c r="AC2" s="60" t="s">
        <v>265</v>
      </c>
      <c r="AD2" s="61"/>
      <c r="AE2" s="60" t="s">
        <v>288</v>
      </c>
      <c r="AF2" s="61"/>
      <c r="AG2" s="60" t="s">
        <v>289</v>
      </c>
      <c r="AH2" s="61"/>
      <c r="AI2" s="23" t="s">
        <v>294</v>
      </c>
      <c r="AJ2" s="7" t="s">
        <v>294</v>
      </c>
    </row>
    <row r="3" spans="1:37" ht="15.75" thickBot="1" x14ac:dyDescent="0.3">
      <c r="A3" s="28"/>
      <c r="B3" s="29"/>
      <c r="C3" s="30" t="s">
        <v>130</v>
      </c>
      <c r="D3" s="31" t="s">
        <v>131</v>
      </c>
      <c r="E3" s="30" t="s">
        <v>130</v>
      </c>
      <c r="F3" s="31" t="s">
        <v>131</v>
      </c>
      <c r="G3" s="30" t="s">
        <v>130</v>
      </c>
      <c r="H3" s="31" t="s">
        <v>131</v>
      </c>
      <c r="I3" s="30" t="s">
        <v>130</v>
      </c>
      <c r="J3" s="31" t="s">
        <v>131</v>
      </c>
      <c r="K3" s="30" t="s">
        <v>130</v>
      </c>
      <c r="L3" s="31" t="s">
        <v>131</v>
      </c>
      <c r="M3" s="30" t="s">
        <v>130</v>
      </c>
      <c r="N3" s="31" t="s">
        <v>131</v>
      </c>
      <c r="O3" s="30" t="s">
        <v>130</v>
      </c>
      <c r="P3" s="31" t="s">
        <v>131</v>
      </c>
      <c r="Q3" s="30" t="s">
        <v>130</v>
      </c>
      <c r="R3" s="31" t="s">
        <v>131</v>
      </c>
      <c r="S3" s="30" t="s">
        <v>130</v>
      </c>
      <c r="T3" s="31" t="s">
        <v>131</v>
      </c>
      <c r="U3" s="30" t="s">
        <v>130</v>
      </c>
      <c r="V3" s="31" t="s">
        <v>131</v>
      </c>
      <c r="W3" s="30" t="s">
        <v>130</v>
      </c>
      <c r="X3" s="31" t="s">
        <v>131</v>
      </c>
      <c r="Y3" s="30" t="s">
        <v>130</v>
      </c>
      <c r="Z3" s="31" t="s">
        <v>131</v>
      </c>
      <c r="AA3" s="30" t="s">
        <v>130</v>
      </c>
      <c r="AB3" s="31" t="s">
        <v>131</v>
      </c>
      <c r="AC3" s="30" t="s">
        <v>130</v>
      </c>
      <c r="AD3" s="31" t="s">
        <v>131</v>
      </c>
      <c r="AE3" s="30" t="s">
        <v>130</v>
      </c>
      <c r="AF3" s="31" t="s">
        <v>131</v>
      </c>
      <c r="AG3" s="30" t="s">
        <v>130</v>
      </c>
      <c r="AH3" s="31" t="s">
        <v>131</v>
      </c>
      <c r="AI3" s="32" t="s">
        <v>130</v>
      </c>
      <c r="AJ3" s="33" t="s">
        <v>131</v>
      </c>
      <c r="AK3" s="34" t="s">
        <v>132</v>
      </c>
    </row>
    <row r="4" spans="1:37" x14ac:dyDescent="0.25">
      <c r="A4" s="1">
        <v>1</v>
      </c>
      <c r="B4" s="18" t="s">
        <v>1</v>
      </c>
      <c r="C4" s="5">
        <v>68</v>
      </c>
      <c r="D4" s="2">
        <v>54</v>
      </c>
      <c r="E4" s="5">
        <v>13</v>
      </c>
      <c r="F4" s="2">
        <v>25</v>
      </c>
      <c r="G4" s="5">
        <v>26</v>
      </c>
      <c r="H4" s="2">
        <v>11</v>
      </c>
      <c r="I4" s="5">
        <v>245.5</v>
      </c>
      <c r="J4" s="2">
        <v>164</v>
      </c>
      <c r="K4" s="5">
        <v>94</v>
      </c>
      <c r="L4" s="2">
        <v>41</v>
      </c>
      <c r="M4" s="5">
        <v>27</v>
      </c>
      <c r="N4" s="2">
        <v>2</v>
      </c>
      <c r="O4" s="5">
        <v>14</v>
      </c>
      <c r="P4" s="2">
        <v>38</v>
      </c>
      <c r="Q4" s="5">
        <v>54</v>
      </c>
      <c r="R4" s="2">
        <v>54</v>
      </c>
      <c r="S4" s="5">
        <v>11</v>
      </c>
      <c r="U4" s="48">
        <v>199.5</v>
      </c>
      <c r="V4" s="2">
        <v>184</v>
      </c>
      <c r="W4" s="5">
        <v>51</v>
      </c>
      <c r="X4" s="2">
        <v>29</v>
      </c>
      <c r="Y4" s="5">
        <v>6</v>
      </c>
      <c r="AA4" s="5">
        <v>7</v>
      </c>
      <c r="AB4" s="2">
        <v>3</v>
      </c>
      <c r="AC4" s="5">
        <v>51</v>
      </c>
      <c r="AD4" s="2">
        <v>59</v>
      </c>
      <c r="AE4" s="5">
        <v>11</v>
      </c>
      <c r="AF4" s="2">
        <v>19</v>
      </c>
      <c r="AG4" s="5">
        <v>10</v>
      </c>
      <c r="AH4" s="2">
        <v>3</v>
      </c>
      <c r="AI4" s="24">
        <f t="shared" ref="AI4:AI67" si="0">C4+E4+G4+I4+K4+M4+O4+Q4+S4+U4+W4+Y4+AA4+AC4+AE4+AG4</f>
        <v>888</v>
      </c>
      <c r="AJ4" s="9">
        <f t="shared" ref="AJ4:AJ67" si="1">D4+F4+H4+J4+L4+N4+P4+R4+T4+V4+X4+Z4+AB4+AD4+AF4+AH4</f>
        <v>686</v>
      </c>
      <c r="AK4" s="10">
        <f t="shared" ref="AK4:AK67" si="2">AI4+AJ4</f>
        <v>1574</v>
      </c>
    </row>
    <row r="5" spans="1:37" x14ac:dyDescent="0.25">
      <c r="A5" s="1">
        <v>2</v>
      </c>
      <c r="B5" s="21" t="s">
        <v>0</v>
      </c>
      <c r="C5" s="5">
        <v>18</v>
      </c>
      <c r="D5" s="2">
        <v>119</v>
      </c>
      <c r="I5" s="5">
        <v>78</v>
      </c>
      <c r="J5" s="2">
        <v>339</v>
      </c>
      <c r="K5" s="5">
        <v>1</v>
      </c>
      <c r="M5" s="5">
        <v>16</v>
      </c>
      <c r="N5" s="2">
        <v>17</v>
      </c>
      <c r="O5" s="5">
        <v>5</v>
      </c>
      <c r="P5" s="2">
        <v>15</v>
      </c>
      <c r="Q5" s="5">
        <v>21</v>
      </c>
      <c r="R5" s="2">
        <v>89</v>
      </c>
      <c r="S5" s="5">
        <v>7</v>
      </c>
      <c r="T5" s="2">
        <v>45</v>
      </c>
      <c r="U5" s="5">
        <v>142</v>
      </c>
      <c r="V5" s="2">
        <v>366</v>
      </c>
      <c r="W5" s="5">
        <v>14</v>
      </c>
      <c r="X5" s="2">
        <v>9</v>
      </c>
      <c r="Y5" s="5">
        <v>15</v>
      </c>
      <c r="AA5" s="5">
        <v>2</v>
      </c>
      <c r="AD5" s="2">
        <v>8</v>
      </c>
      <c r="AE5" s="5">
        <v>10</v>
      </c>
      <c r="AF5" s="2">
        <v>31</v>
      </c>
      <c r="AG5" s="5">
        <v>24</v>
      </c>
      <c r="AH5" s="2">
        <v>35</v>
      </c>
      <c r="AI5" s="24">
        <f t="shared" si="0"/>
        <v>353</v>
      </c>
      <c r="AJ5" s="9">
        <f t="shared" si="1"/>
        <v>1073</v>
      </c>
      <c r="AK5" s="10">
        <f t="shared" si="2"/>
        <v>1426</v>
      </c>
    </row>
    <row r="6" spans="1:37" x14ac:dyDescent="0.25">
      <c r="A6" s="1">
        <v>3</v>
      </c>
      <c r="B6" s="21" t="s">
        <v>100</v>
      </c>
      <c r="C6" s="5">
        <v>29</v>
      </c>
      <c r="D6" s="2">
        <v>28</v>
      </c>
      <c r="E6" s="5">
        <v>13</v>
      </c>
      <c r="F6" s="2">
        <v>3</v>
      </c>
      <c r="I6" s="5">
        <v>207</v>
      </c>
      <c r="J6" s="2">
        <v>117</v>
      </c>
      <c r="K6" s="5">
        <v>14</v>
      </c>
      <c r="L6" s="2">
        <v>4</v>
      </c>
      <c r="M6" s="5">
        <v>8</v>
      </c>
      <c r="N6" s="2">
        <v>6</v>
      </c>
      <c r="O6" s="5">
        <v>37</v>
      </c>
      <c r="P6" s="2">
        <v>11</v>
      </c>
      <c r="Q6" s="5">
        <v>74</v>
      </c>
      <c r="R6" s="2">
        <v>53</v>
      </c>
      <c r="S6" s="5">
        <v>7</v>
      </c>
      <c r="T6" s="2">
        <v>1</v>
      </c>
      <c r="U6" s="5">
        <v>140</v>
      </c>
      <c r="V6" s="2">
        <v>158</v>
      </c>
      <c r="W6" s="5">
        <v>25</v>
      </c>
      <c r="X6" s="2">
        <v>8</v>
      </c>
      <c r="AA6" s="5">
        <v>2</v>
      </c>
      <c r="AC6" s="5">
        <v>2</v>
      </c>
      <c r="AD6" s="2">
        <v>4</v>
      </c>
      <c r="AE6" s="5">
        <v>5</v>
      </c>
      <c r="AF6" s="2">
        <v>10</v>
      </c>
      <c r="AG6" s="5">
        <v>2</v>
      </c>
      <c r="AH6" s="2">
        <v>3</v>
      </c>
      <c r="AI6" s="24">
        <f t="shared" si="0"/>
        <v>565</v>
      </c>
      <c r="AJ6" s="9">
        <f t="shared" si="1"/>
        <v>406</v>
      </c>
      <c r="AK6" s="10">
        <f t="shared" si="2"/>
        <v>971</v>
      </c>
    </row>
    <row r="7" spans="1:37" x14ac:dyDescent="0.25">
      <c r="A7" s="1">
        <v>4</v>
      </c>
      <c r="B7" s="18" t="s">
        <v>3</v>
      </c>
      <c r="C7" s="5">
        <v>69</v>
      </c>
      <c r="D7" s="12">
        <v>61</v>
      </c>
      <c r="F7" s="12"/>
      <c r="H7" s="12"/>
      <c r="I7" s="5">
        <v>184</v>
      </c>
      <c r="J7" s="12">
        <v>95</v>
      </c>
      <c r="L7" s="12"/>
      <c r="M7" s="5">
        <v>7</v>
      </c>
      <c r="N7" s="12"/>
      <c r="P7" s="12">
        <v>2</v>
      </c>
      <c r="Q7" s="5">
        <v>30</v>
      </c>
      <c r="R7" s="12">
        <v>27</v>
      </c>
      <c r="S7" s="5">
        <v>18</v>
      </c>
      <c r="T7" s="12">
        <v>4</v>
      </c>
      <c r="U7" s="5">
        <v>188</v>
      </c>
      <c r="V7" s="12">
        <v>120</v>
      </c>
      <c r="X7" s="12">
        <v>2</v>
      </c>
      <c r="Z7" s="12"/>
      <c r="AB7" s="12">
        <v>4</v>
      </c>
      <c r="AD7" s="12"/>
      <c r="AE7" s="5">
        <v>9</v>
      </c>
      <c r="AF7" s="12">
        <v>7</v>
      </c>
      <c r="AG7" s="5">
        <v>28</v>
      </c>
      <c r="AH7" s="12">
        <v>2</v>
      </c>
      <c r="AI7" s="24">
        <f t="shared" si="0"/>
        <v>533</v>
      </c>
      <c r="AJ7" s="9">
        <f t="shared" si="1"/>
        <v>324</v>
      </c>
      <c r="AK7" s="10">
        <f t="shared" si="2"/>
        <v>857</v>
      </c>
    </row>
    <row r="8" spans="1:37" x14ac:dyDescent="0.25">
      <c r="A8" s="1">
        <v>5</v>
      </c>
      <c r="B8" s="20" t="s">
        <v>235</v>
      </c>
      <c r="C8" s="14">
        <v>31</v>
      </c>
      <c r="D8" s="15">
        <v>63</v>
      </c>
      <c r="E8" s="14"/>
      <c r="F8" s="15"/>
      <c r="G8" s="14"/>
      <c r="H8" s="15"/>
      <c r="I8" s="14">
        <v>78</v>
      </c>
      <c r="J8" s="15">
        <v>128</v>
      </c>
      <c r="K8" s="14"/>
      <c r="L8" s="15"/>
      <c r="M8" s="14"/>
      <c r="N8" s="15">
        <v>11</v>
      </c>
      <c r="O8" s="14">
        <v>1</v>
      </c>
      <c r="P8" s="15">
        <v>8</v>
      </c>
      <c r="Q8" s="14">
        <v>6</v>
      </c>
      <c r="R8" s="15">
        <v>45</v>
      </c>
      <c r="S8" s="14"/>
      <c r="T8" s="15"/>
      <c r="U8" s="4">
        <v>92</v>
      </c>
      <c r="V8" s="3">
        <v>136</v>
      </c>
      <c r="W8" s="4"/>
      <c r="X8" s="3">
        <v>13</v>
      </c>
      <c r="Y8" s="4">
        <v>1</v>
      </c>
      <c r="Z8" s="3">
        <v>7</v>
      </c>
      <c r="AA8" s="4"/>
      <c r="AB8" s="3"/>
      <c r="AC8" s="4"/>
      <c r="AD8" s="3"/>
      <c r="AE8" s="4">
        <v>14</v>
      </c>
      <c r="AF8" s="3">
        <v>6</v>
      </c>
      <c r="AG8" s="4"/>
      <c r="AH8" s="3">
        <v>7</v>
      </c>
      <c r="AI8" s="25">
        <f t="shared" si="0"/>
        <v>223</v>
      </c>
      <c r="AJ8" s="16">
        <f t="shared" si="1"/>
        <v>424</v>
      </c>
      <c r="AK8" s="17">
        <f t="shared" si="2"/>
        <v>647</v>
      </c>
    </row>
    <row r="9" spans="1:37" x14ac:dyDescent="0.25">
      <c r="A9" s="1">
        <v>6</v>
      </c>
      <c r="B9" s="21" t="s">
        <v>133</v>
      </c>
      <c r="C9" s="5">
        <v>13</v>
      </c>
      <c r="E9" s="5">
        <v>34</v>
      </c>
      <c r="F9" s="2">
        <v>7</v>
      </c>
      <c r="I9" s="5">
        <v>114</v>
      </c>
      <c r="J9" s="2">
        <v>16</v>
      </c>
      <c r="K9" s="5">
        <v>1</v>
      </c>
      <c r="L9" s="2">
        <v>15</v>
      </c>
      <c r="M9" s="5">
        <v>23</v>
      </c>
      <c r="N9" s="2">
        <v>13</v>
      </c>
      <c r="O9" s="5">
        <v>17</v>
      </c>
      <c r="P9" s="2">
        <v>3</v>
      </c>
      <c r="Q9" s="5">
        <v>20</v>
      </c>
      <c r="R9" s="2">
        <v>2</v>
      </c>
      <c r="U9" s="5">
        <v>106</v>
      </c>
      <c r="V9" s="2">
        <v>15</v>
      </c>
      <c r="W9" s="5">
        <v>35</v>
      </c>
      <c r="X9" s="2">
        <v>9</v>
      </c>
      <c r="Y9" s="5">
        <v>7</v>
      </c>
      <c r="Z9" s="2">
        <v>2</v>
      </c>
      <c r="AA9" s="5">
        <v>14</v>
      </c>
      <c r="AB9" s="2">
        <v>5</v>
      </c>
      <c r="AC9" s="5">
        <v>28</v>
      </c>
      <c r="AD9" s="2">
        <v>4</v>
      </c>
      <c r="AE9" s="5">
        <v>13</v>
      </c>
      <c r="AF9" s="2">
        <v>1</v>
      </c>
      <c r="AG9" s="5">
        <v>2</v>
      </c>
      <c r="AI9" s="24">
        <f t="shared" si="0"/>
        <v>427</v>
      </c>
      <c r="AJ9" s="9">
        <f t="shared" si="1"/>
        <v>92</v>
      </c>
      <c r="AK9" s="10">
        <f t="shared" si="2"/>
        <v>519</v>
      </c>
    </row>
    <row r="10" spans="1:37" x14ac:dyDescent="0.25">
      <c r="A10" s="1">
        <v>7</v>
      </c>
      <c r="B10" s="21" t="s">
        <v>2</v>
      </c>
      <c r="C10" s="5">
        <v>79</v>
      </c>
      <c r="D10" s="2">
        <v>26</v>
      </c>
      <c r="I10" s="5">
        <v>54</v>
      </c>
      <c r="J10" s="2">
        <v>32</v>
      </c>
      <c r="Q10" s="5">
        <v>7</v>
      </c>
      <c r="S10" s="5">
        <v>1</v>
      </c>
      <c r="U10" s="5">
        <v>60.5</v>
      </c>
      <c r="V10" s="2">
        <v>38</v>
      </c>
      <c r="AA10" s="5">
        <v>3</v>
      </c>
      <c r="AB10" s="2">
        <v>2</v>
      </c>
      <c r="AG10" s="5">
        <v>2</v>
      </c>
      <c r="AI10" s="51">
        <f t="shared" si="0"/>
        <v>206.5</v>
      </c>
      <c r="AJ10" s="9">
        <f t="shared" si="1"/>
        <v>98</v>
      </c>
      <c r="AK10" s="53">
        <f t="shared" si="2"/>
        <v>304.5</v>
      </c>
    </row>
    <row r="11" spans="1:37" x14ac:dyDescent="0.25">
      <c r="A11" s="1">
        <v>8</v>
      </c>
      <c r="B11" s="18" t="s">
        <v>4</v>
      </c>
      <c r="C11" s="5">
        <v>11</v>
      </c>
      <c r="F11" s="2">
        <v>2</v>
      </c>
      <c r="I11" s="5">
        <v>52</v>
      </c>
      <c r="J11" s="2">
        <v>51</v>
      </c>
      <c r="L11" s="2">
        <v>4</v>
      </c>
      <c r="M11" s="5">
        <v>4</v>
      </c>
      <c r="N11" s="2">
        <v>14</v>
      </c>
      <c r="P11" s="2">
        <v>3</v>
      </c>
      <c r="U11" s="5">
        <v>29</v>
      </c>
      <c r="V11" s="2">
        <v>30</v>
      </c>
      <c r="W11" s="5">
        <v>12</v>
      </c>
      <c r="X11" s="2">
        <v>15</v>
      </c>
      <c r="Y11" s="5">
        <v>10</v>
      </c>
      <c r="AB11" s="2">
        <v>3</v>
      </c>
      <c r="AG11" s="5">
        <v>2</v>
      </c>
      <c r="AI11" s="24">
        <f t="shared" si="0"/>
        <v>120</v>
      </c>
      <c r="AJ11" s="9">
        <f t="shared" si="1"/>
        <v>122</v>
      </c>
      <c r="AK11" s="10">
        <f t="shared" si="2"/>
        <v>242</v>
      </c>
    </row>
    <row r="12" spans="1:37" x14ac:dyDescent="0.25">
      <c r="A12" s="1">
        <v>9</v>
      </c>
      <c r="B12" s="18" t="s">
        <v>135</v>
      </c>
      <c r="C12" s="5">
        <v>9</v>
      </c>
      <c r="I12" s="5">
        <v>72</v>
      </c>
      <c r="N12" s="2">
        <v>3</v>
      </c>
      <c r="Q12" s="5">
        <v>14</v>
      </c>
      <c r="U12" s="5">
        <v>85</v>
      </c>
      <c r="AE12" s="5">
        <v>2</v>
      </c>
      <c r="AI12" s="24">
        <f t="shared" si="0"/>
        <v>182</v>
      </c>
      <c r="AJ12" s="9">
        <f t="shared" si="1"/>
        <v>3</v>
      </c>
      <c r="AK12" s="10">
        <f t="shared" si="2"/>
        <v>185</v>
      </c>
    </row>
    <row r="13" spans="1:37" x14ac:dyDescent="0.25">
      <c r="A13" s="1">
        <v>10</v>
      </c>
      <c r="B13" s="20" t="s">
        <v>6</v>
      </c>
      <c r="C13" s="4"/>
      <c r="D13" s="3"/>
      <c r="E13" s="4"/>
      <c r="F13" s="3"/>
      <c r="G13" s="4"/>
      <c r="H13" s="3"/>
      <c r="I13" s="4"/>
      <c r="J13" s="3">
        <v>78</v>
      </c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>
        <v>87</v>
      </c>
      <c r="W13" s="4"/>
      <c r="X13" s="3"/>
      <c r="Y13" s="4"/>
      <c r="Z13" s="3"/>
      <c r="AA13" s="4"/>
      <c r="AB13" s="3"/>
      <c r="AC13" s="4"/>
      <c r="AD13" s="3"/>
      <c r="AE13" s="4"/>
      <c r="AF13" s="3">
        <v>7</v>
      </c>
      <c r="AG13" s="4"/>
      <c r="AH13" s="3">
        <v>2</v>
      </c>
      <c r="AI13" s="25">
        <f t="shared" si="0"/>
        <v>0</v>
      </c>
      <c r="AJ13" s="16">
        <f t="shared" si="1"/>
        <v>174</v>
      </c>
      <c r="AK13" s="17">
        <f t="shared" si="2"/>
        <v>174</v>
      </c>
    </row>
    <row r="14" spans="1:37" x14ac:dyDescent="0.25">
      <c r="A14" s="1">
        <v>11</v>
      </c>
      <c r="B14" s="18" t="s">
        <v>28</v>
      </c>
      <c r="I14" s="5">
        <v>70</v>
      </c>
      <c r="Q14" s="5">
        <v>39</v>
      </c>
      <c r="U14" s="5">
        <v>63</v>
      </c>
      <c r="AI14" s="24">
        <f t="shared" si="0"/>
        <v>172</v>
      </c>
      <c r="AJ14" s="9">
        <f t="shared" si="1"/>
        <v>0</v>
      </c>
      <c r="AK14" s="10">
        <f t="shared" si="2"/>
        <v>172</v>
      </c>
    </row>
    <row r="15" spans="1:37" x14ac:dyDescent="0.25">
      <c r="A15" s="1">
        <v>12</v>
      </c>
      <c r="B15" s="18" t="s">
        <v>13</v>
      </c>
      <c r="D15" s="12">
        <v>14</v>
      </c>
      <c r="E15" s="5">
        <v>1</v>
      </c>
      <c r="F15" s="12"/>
      <c r="H15" s="12"/>
      <c r="I15" s="5">
        <v>23</v>
      </c>
      <c r="J15" s="12">
        <v>24</v>
      </c>
      <c r="L15" s="12"/>
      <c r="N15" s="12"/>
      <c r="P15" s="12"/>
      <c r="R15" s="12"/>
      <c r="T15" s="12"/>
      <c r="U15" s="6">
        <v>40</v>
      </c>
      <c r="V15" s="11">
        <v>44</v>
      </c>
      <c r="W15" s="6"/>
      <c r="X15" s="11"/>
      <c r="Y15" s="6"/>
      <c r="Z15" s="11"/>
      <c r="AA15" s="6"/>
      <c r="AB15" s="11"/>
      <c r="AC15" s="6"/>
      <c r="AD15" s="11"/>
      <c r="AE15" s="6">
        <v>14</v>
      </c>
      <c r="AF15" s="11">
        <v>5</v>
      </c>
      <c r="AG15" s="6"/>
      <c r="AH15" s="11"/>
      <c r="AI15" s="24">
        <f t="shared" si="0"/>
        <v>78</v>
      </c>
      <c r="AJ15" s="9">
        <f t="shared" si="1"/>
        <v>87</v>
      </c>
      <c r="AK15" s="10">
        <f t="shared" si="2"/>
        <v>165</v>
      </c>
    </row>
    <row r="16" spans="1:37" x14ac:dyDescent="0.25">
      <c r="A16" s="1">
        <v>12</v>
      </c>
      <c r="B16" s="18" t="s">
        <v>45</v>
      </c>
      <c r="D16" s="12"/>
      <c r="E16" s="5">
        <v>4</v>
      </c>
      <c r="F16" s="12">
        <v>4</v>
      </c>
      <c r="G16" s="5">
        <v>6</v>
      </c>
      <c r="H16" s="12">
        <v>8</v>
      </c>
      <c r="I16" s="5">
        <v>2</v>
      </c>
      <c r="J16" s="12">
        <v>3</v>
      </c>
      <c r="K16" s="5">
        <v>34</v>
      </c>
      <c r="L16" s="12">
        <v>22</v>
      </c>
      <c r="M16" s="5">
        <v>5</v>
      </c>
      <c r="N16" s="12">
        <v>1</v>
      </c>
      <c r="O16" s="5">
        <v>12</v>
      </c>
      <c r="P16" s="12"/>
      <c r="R16" s="12"/>
      <c r="T16" s="12"/>
      <c r="U16" s="5">
        <v>9</v>
      </c>
      <c r="V16" s="12">
        <v>16</v>
      </c>
      <c r="X16" s="12"/>
      <c r="Y16" s="5">
        <v>2</v>
      </c>
      <c r="Z16" s="12"/>
      <c r="AA16" s="5">
        <v>1</v>
      </c>
      <c r="AB16" s="12"/>
      <c r="AC16" s="5">
        <v>23</v>
      </c>
      <c r="AD16" s="12">
        <v>8</v>
      </c>
      <c r="AE16" s="5">
        <v>5</v>
      </c>
      <c r="AF16" s="12"/>
      <c r="AH16" s="12"/>
      <c r="AI16" s="24">
        <f t="shared" si="0"/>
        <v>103</v>
      </c>
      <c r="AJ16" s="9">
        <f t="shared" si="1"/>
        <v>62</v>
      </c>
      <c r="AK16" s="10">
        <f t="shared" si="2"/>
        <v>165</v>
      </c>
    </row>
    <row r="17" spans="1:37" x14ac:dyDescent="0.25">
      <c r="A17" s="1">
        <v>14</v>
      </c>
      <c r="B17" s="18" t="s">
        <v>5</v>
      </c>
      <c r="C17" s="5">
        <v>18</v>
      </c>
      <c r="D17" s="2">
        <v>19</v>
      </c>
      <c r="I17" s="5">
        <v>45</v>
      </c>
      <c r="J17" s="2">
        <v>14</v>
      </c>
      <c r="S17" s="5">
        <v>4</v>
      </c>
      <c r="T17" s="2">
        <v>5</v>
      </c>
      <c r="U17" s="5">
        <v>40</v>
      </c>
      <c r="V17" s="2">
        <v>2</v>
      </c>
      <c r="AE17" s="5">
        <v>3</v>
      </c>
      <c r="AG17" s="5">
        <v>7</v>
      </c>
      <c r="AH17" s="2">
        <v>3</v>
      </c>
      <c r="AI17" s="24">
        <f t="shared" si="0"/>
        <v>117</v>
      </c>
      <c r="AJ17" s="9">
        <f t="shared" si="1"/>
        <v>43</v>
      </c>
      <c r="AK17" s="10">
        <f t="shared" si="2"/>
        <v>160</v>
      </c>
    </row>
    <row r="18" spans="1:37" x14ac:dyDescent="0.25">
      <c r="A18" s="1">
        <v>15</v>
      </c>
      <c r="B18" s="20" t="s">
        <v>35</v>
      </c>
      <c r="C18" s="4"/>
      <c r="D18" s="3"/>
      <c r="E18" s="4"/>
      <c r="F18" s="3"/>
      <c r="G18" s="4"/>
      <c r="H18" s="3"/>
      <c r="I18" s="4">
        <v>29</v>
      </c>
      <c r="J18" s="3">
        <v>10</v>
      </c>
      <c r="K18" s="4"/>
      <c r="L18" s="3"/>
      <c r="M18" s="4">
        <v>10</v>
      </c>
      <c r="N18" s="3">
        <v>18</v>
      </c>
      <c r="O18" s="4"/>
      <c r="P18" s="3">
        <v>8</v>
      </c>
      <c r="Q18" s="4">
        <v>11</v>
      </c>
      <c r="R18" s="3">
        <v>18</v>
      </c>
      <c r="S18" s="4"/>
      <c r="T18" s="3"/>
      <c r="U18" s="4">
        <v>19</v>
      </c>
      <c r="V18" s="3">
        <v>6</v>
      </c>
      <c r="W18" s="4">
        <v>7</v>
      </c>
      <c r="X18" s="3"/>
      <c r="Y18" s="4">
        <v>10</v>
      </c>
      <c r="Z18" s="3">
        <v>1</v>
      </c>
      <c r="AA18" s="4"/>
      <c r="AB18" s="3"/>
      <c r="AC18" s="4"/>
      <c r="AD18" s="3"/>
      <c r="AE18" s="4"/>
      <c r="AF18" s="3"/>
      <c r="AG18" s="4"/>
      <c r="AH18" s="3"/>
      <c r="AI18" s="25">
        <f t="shared" si="0"/>
        <v>86</v>
      </c>
      <c r="AJ18" s="16">
        <f t="shared" si="1"/>
        <v>61</v>
      </c>
      <c r="AK18" s="17">
        <f t="shared" si="2"/>
        <v>147</v>
      </c>
    </row>
    <row r="19" spans="1:37" x14ac:dyDescent="0.25">
      <c r="A19" s="1">
        <v>16</v>
      </c>
      <c r="B19" s="21" t="s">
        <v>8</v>
      </c>
      <c r="E19" s="5">
        <v>20</v>
      </c>
      <c r="F19" s="2">
        <v>5</v>
      </c>
      <c r="I19" s="5">
        <v>28</v>
      </c>
      <c r="J19" s="2">
        <v>7</v>
      </c>
      <c r="M19" s="5">
        <v>7</v>
      </c>
      <c r="O19" s="5">
        <v>2</v>
      </c>
      <c r="Q19" s="5">
        <v>2</v>
      </c>
      <c r="R19" s="2">
        <v>10</v>
      </c>
      <c r="U19" s="5">
        <v>32</v>
      </c>
      <c r="V19" s="2">
        <v>12</v>
      </c>
      <c r="W19" s="5">
        <v>5</v>
      </c>
      <c r="Y19" s="5">
        <v>3</v>
      </c>
      <c r="AC19" s="5">
        <v>10</v>
      </c>
      <c r="AE19" s="5">
        <v>2</v>
      </c>
      <c r="AI19" s="24">
        <f t="shared" si="0"/>
        <v>111</v>
      </c>
      <c r="AJ19" s="9">
        <f t="shared" si="1"/>
        <v>34</v>
      </c>
      <c r="AK19" s="10">
        <f t="shared" si="2"/>
        <v>145</v>
      </c>
    </row>
    <row r="20" spans="1:37" x14ac:dyDescent="0.25">
      <c r="A20" s="1">
        <v>17</v>
      </c>
      <c r="B20" s="18" t="s">
        <v>243</v>
      </c>
      <c r="C20" s="5">
        <v>30</v>
      </c>
      <c r="I20" s="5">
        <v>45</v>
      </c>
      <c r="J20" s="2">
        <v>10</v>
      </c>
      <c r="S20" s="5">
        <v>4</v>
      </c>
      <c r="U20" s="5">
        <v>43</v>
      </c>
      <c r="AE20" s="5">
        <v>1</v>
      </c>
      <c r="AG20" s="5">
        <v>5</v>
      </c>
      <c r="AI20" s="24">
        <f t="shared" si="0"/>
        <v>128</v>
      </c>
      <c r="AJ20" s="9">
        <f t="shared" si="1"/>
        <v>10</v>
      </c>
      <c r="AK20" s="10">
        <f t="shared" si="2"/>
        <v>138</v>
      </c>
    </row>
    <row r="21" spans="1:37" x14ac:dyDescent="0.25">
      <c r="A21" s="1">
        <v>18</v>
      </c>
      <c r="B21" s="21" t="s">
        <v>27</v>
      </c>
      <c r="D21" s="12"/>
      <c r="F21" s="12"/>
      <c r="H21" s="12"/>
      <c r="I21" s="5">
        <v>27</v>
      </c>
      <c r="J21" s="12">
        <v>27</v>
      </c>
      <c r="L21" s="12"/>
      <c r="N21" s="12"/>
      <c r="P21" s="12">
        <v>5</v>
      </c>
      <c r="R21" s="12"/>
      <c r="T21" s="12"/>
      <c r="U21" s="5">
        <v>25</v>
      </c>
      <c r="V21" s="12">
        <v>25</v>
      </c>
      <c r="X21" s="12">
        <v>4</v>
      </c>
      <c r="Y21" s="5">
        <v>1</v>
      </c>
      <c r="Z21" s="12"/>
      <c r="AB21" s="12"/>
      <c r="AC21" s="5">
        <v>10</v>
      </c>
      <c r="AD21" s="12"/>
      <c r="AF21" s="12">
        <v>8</v>
      </c>
      <c r="AG21" s="5">
        <v>1</v>
      </c>
      <c r="AH21" s="12"/>
      <c r="AI21" s="24">
        <f t="shared" si="0"/>
        <v>64</v>
      </c>
      <c r="AJ21" s="9">
        <f t="shared" si="1"/>
        <v>69</v>
      </c>
      <c r="AK21" s="13">
        <f t="shared" si="2"/>
        <v>133</v>
      </c>
    </row>
    <row r="22" spans="1:37" x14ac:dyDescent="0.25">
      <c r="A22" s="1">
        <v>19</v>
      </c>
      <c r="B22" s="18" t="s">
        <v>29</v>
      </c>
      <c r="D22" s="12"/>
      <c r="E22" s="5">
        <v>5</v>
      </c>
      <c r="F22" s="12">
        <v>2</v>
      </c>
      <c r="H22" s="12"/>
      <c r="I22" s="5">
        <v>19</v>
      </c>
      <c r="J22" s="12">
        <v>3</v>
      </c>
      <c r="K22" s="5">
        <v>8</v>
      </c>
      <c r="L22" s="12">
        <v>6</v>
      </c>
      <c r="N22" s="12"/>
      <c r="O22" s="5">
        <v>16</v>
      </c>
      <c r="P22" s="12">
        <v>3</v>
      </c>
      <c r="Q22" s="5">
        <v>6</v>
      </c>
      <c r="R22" s="12"/>
      <c r="T22" s="12"/>
      <c r="U22" s="5">
        <v>30</v>
      </c>
      <c r="V22" s="12">
        <v>6</v>
      </c>
      <c r="W22" s="5">
        <v>16</v>
      </c>
      <c r="X22" s="12">
        <v>7</v>
      </c>
      <c r="Z22" s="12"/>
      <c r="AB22" s="12">
        <v>4</v>
      </c>
      <c r="AD22" s="12"/>
      <c r="AF22" s="12"/>
      <c r="AH22" s="12"/>
      <c r="AI22" s="24">
        <f t="shared" si="0"/>
        <v>100</v>
      </c>
      <c r="AJ22" s="9">
        <f t="shared" si="1"/>
        <v>31</v>
      </c>
      <c r="AK22" s="13">
        <f t="shared" si="2"/>
        <v>131</v>
      </c>
    </row>
    <row r="23" spans="1:37" x14ac:dyDescent="0.25">
      <c r="A23" s="1">
        <v>20</v>
      </c>
      <c r="B23" s="20" t="s">
        <v>50</v>
      </c>
      <c r="C23" s="4"/>
      <c r="D23" s="3"/>
      <c r="E23" s="4"/>
      <c r="F23" s="3"/>
      <c r="G23" s="4"/>
      <c r="H23" s="3"/>
      <c r="I23" s="4">
        <v>22</v>
      </c>
      <c r="J23" s="3">
        <v>5</v>
      </c>
      <c r="K23" s="4"/>
      <c r="L23" s="3"/>
      <c r="M23" s="4"/>
      <c r="N23" s="3"/>
      <c r="O23" s="4"/>
      <c r="P23" s="3"/>
      <c r="Q23" s="4"/>
      <c r="R23" s="3"/>
      <c r="S23" s="4"/>
      <c r="T23" s="3"/>
      <c r="U23" s="4">
        <v>72</v>
      </c>
      <c r="V23" s="3">
        <v>25</v>
      </c>
      <c r="W23" s="4"/>
      <c r="X23" s="3"/>
      <c r="Y23" s="4"/>
      <c r="Z23" s="3"/>
      <c r="AA23" s="4"/>
      <c r="AB23" s="3">
        <v>2</v>
      </c>
      <c r="AC23" s="4"/>
      <c r="AD23" s="3"/>
      <c r="AE23" s="4"/>
      <c r="AF23" s="3"/>
      <c r="AG23" s="4">
        <v>2</v>
      </c>
      <c r="AH23" s="3"/>
      <c r="AI23" s="25">
        <f t="shared" si="0"/>
        <v>96</v>
      </c>
      <c r="AJ23" s="16">
        <f t="shared" si="1"/>
        <v>32</v>
      </c>
      <c r="AK23" s="17">
        <f t="shared" si="2"/>
        <v>128</v>
      </c>
    </row>
    <row r="24" spans="1:37" x14ac:dyDescent="0.25">
      <c r="A24" s="1">
        <v>21</v>
      </c>
      <c r="B24" s="21" t="s">
        <v>36</v>
      </c>
      <c r="D24" s="12">
        <v>2</v>
      </c>
      <c r="F24" s="12"/>
      <c r="H24" s="12"/>
      <c r="I24" s="5">
        <v>23</v>
      </c>
      <c r="J24" s="12">
        <v>21</v>
      </c>
      <c r="L24" s="12"/>
      <c r="N24" s="12"/>
      <c r="P24" s="12"/>
      <c r="R24" s="12"/>
      <c r="T24" s="12"/>
      <c r="U24" s="6">
        <v>29</v>
      </c>
      <c r="V24" s="11">
        <v>37</v>
      </c>
      <c r="W24" s="6">
        <v>1</v>
      </c>
      <c r="X24" s="11"/>
      <c r="Y24" s="6"/>
      <c r="Z24" s="11"/>
      <c r="AA24" s="6"/>
      <c r="AB24" s="11"/>
      <c r="AC24" s="6"/>
      <c r="AD24" s="11"/>
      <c r="AE24" s="6"/>
      <c r="AF24" s="11">
        <v>4</v>
      </c>
      <c r="AG24" s="6"/>
      <c r="AH24" s="11"/>
      <c r="AI24" s="24">
        <f t="shared" si="0"/>
        <v>53</v>
      </c>
      <c r="AJ24" s="9">
        <f t="shared" si="1"/>
        <v>64</v>
      </c>
      <c r="AK24" s="13">
        <f t="shared" si="2"/>
        <v>117</v>
      </c>
    </row>
    <row r="25" spans="1:37" x14ac:dyDescent="0.25">
      <c r="A25" s="1">
        <v>22</v>
      </c>
      <c r="B25" s="18" t="s">
        <v>89</v>
      </c>
      <c r="D25" s="12"/>
      <c r="F25" s="12"/>
      <c r="G25" s="5">
        <v>56</v>
      </c>
      <c r="H25" s="12"/>
      <c r="J25" s="12"/>
      <c r="L25" s="12"/>
      <c r="N25" s="12"/>
      <c r="P25" s="12"/>
      <c r="R25" s="12"/>
      <c r="T25" s="12"/>
      <c r="V25" s="12"/>
      <c r="X25" s="12"/>
      <c r="Z25" s="12"/>
      <c r="AB25" s="12"/>
      <c r="AC25" s="5">
        <v>57</v>
      </c>
      <c r="AD25" s="12"/>
      <c r="AF25" s="12"/>
      <c r="AH25" s="12"/>
      <c r="AI25" s="24">
        <f t="shared" si="0"/>
        <v>113</v>
      </c>
      <c r="AJ25" s="9">
        <f t="shared" si="1"/>
        <v>0</v>
      </c>
      <c r="AK25" s="13">
        <f t="shared" si="2"/>
        <v>113</v>
      </c>
    </row>
    <row r="26" spans="1:37" x14ac:dyDescent="0.25">
      <c r="A26" s="1">
        <v>23</v>
      </c>
      <c r="B26" s="18" t="s">
        <v>138</v>
      </c>
      <c r="D26" s="12"/>
      <c r="F26" s="12"/>
      <c r="H26" s="12"/>
      <c r="I26" s="5">
        <v>54</v>
      </c>
      <c r="J26" s="12"/>
      <c r="L26" s="12"/>
      <c r="N26" s="12"/>
      <c r="P26" s="12"/>
      <c r="Q26" s="5">
        <v>11</v>
      </c>
      <c r="R26" s="12"/>
      <c r="T26" s="12"/>
      <c r="U26" s="5">
        <v>45</v>
      </c>
      <c r="V26" s="12"/>
      <c r="X26" s="12"/>
      <c r="Z26" s="12"/>
      <c r="AB26" s="12"/>
      <c r="AD26" s="12"/>
      <c r="AF26" s="12"/>
      <c r="AH26" s="12"/>
      <c r="AI26" s="24">
        <f t="shared" si="0"/>
        <v>110</v>
      </c>
      <c r="AJ26" s="9">
        <f t="shared" si="1"/>
        <v>0</v>
      </c>
      <c r="AK26" s="13">
        <f t="shared" si="2"/>
        <v>110</v>
      </c>
    </row>
    <row r="27" spans="1:37" x14ac:dyDescent="0.25">
      <c r="A27" s="1">
        <v>24</v>
      </c>
      <c r="B27" s="18" t="s">
        <v>7</v>
      </c>
      <c r="C27" s="5">
        <v>20</v>
      </c>
      <c r="D27" s="12"/>
      <c r="F27" s="12"/>
      <c r="H27" s="12"/>
      <c r="I27" s="5">
        <v>47</v>
      </c>
      <c r="J27" s="12">
        <v>3</v>
      </c>
      <c r="L27" s="12"/>
      <c r="N27" s="12"/>
      <c r="P27" s="12"/>
      <c r="Q27" s="5">
        <v>7</v>
      </c>
      <c r="R27" s="12"/>
      <c r="T27" s="12"/>
      <c r="U27" s="5">
        <v>25</v>
      </c>
      <c r="V27" s="12"/>
      <c r="X27" s="12"/>
      <c r="Z27" s="12"/>
      <c r="AB27" s="12"/>
      <c r="AD27" s="12"/>
      <c r="AE27" s="5">
        <v>5</v>
      </c>
      <c r="AF27" s="12"/>
      <c r="AH27" s="12"/>
      <c r="AI27" s="24">
        <f t="shared" si="0"/>
        <v>104</v>
      </c>
      <c r="AJ27" s="9">
        <f t="shared" si="1"/>
        <v>3</v>
      </c>
      <c r="AK27" s="13">
        <f t="shared" si="2"/>
        <v>107</v>
      </c>
    </row>
    <row r="28" spans="1:37" x14ac:dyDescent="0.25">
      <c r="A28" s="1">
        <v>25</v>
      </c>
      <c r="B28" s="35" t="s">
        <v>57</v>
      </c>
      <c r="C28" s="4">
        <v>21</v>
      </c>
      <c r="D28" s="3"/>
      <c r="E28" s="4"/>
      <c r="F28" s="3"/>
      <c r="G28" s="4"/>
      <c r="H28" s="3"/>
      <c r="I28" s="4">
        <v>30</v>
      </c>
      <c r="J28" s="3">
        <v>1</v>
      </c>
      <c r="K28" s="4"/>
      <c r="L28" s="3"/>
      <c r="M28" s="4"/>
      <c r="N28" s="3"/>
      <c r="O28" s="4">
        <v>4</v>
      </c>
      <c r="P28" s="3"/>
      <c r="Q28" s="4"/>
      <c r="R28" s="3"/>
      <c r="S28" s="4">
        <v>3</v>
      </c>
      <c r="T28" s="3"/>
      <c r="U28" s="4">
        <v>37</v>
      </c>
      <c r="V28" s="3">
        <v>3</v>
      </c>
      <c r="W28" s="4">
        <v>5</v>
      </c>
      <c r="X28" s="3"/>
      <c r="Y28" s="4"/>
      <c r="Z28" s="3"/>
      <c r="AA28" s="4"/>
      <c r="AB28" s="3"/>
      <c r="AC28" s="4"/>
      <c r="AD28" s="3"/>
      <c r="AE28" s="4"/>
      <c r="AF28" s="3"/>
      <c r="AG28" s="4"/>
      <c r="AH28" s="3"/>
      <c r="AI28" s="25">
        <f t="shared" si="0"/>
        <v>100</v>
      </c>
      <c r="AJ28" s="16">
        <f t="shared" si="1"/>
        <v>4</v>
      </c>
      <c r="AK28" s="17">
        <f t="shared" si="2"/>
        <v>104</v>
      </c>
    </row>
    <row r="29" spans="1:37" x14ac:dyDescent="0.25">
      <c r="A29" s="1">
        <v>25</v>
      </c>
      <c r="B29" s="18" t="s">
        <v>31</v>
      </c>
      <c r="D29" s="12"/>
      <c r="F29" s="12"/>
      <c r="H29" s="12"/>
      <c r="I29" s="5">
        <v>23</v>
      </c>
      <c r="J29" s="12">
        <v>4</v>
      </c>
      <c r="L29" s="12"/>
      <c r="M29" s="5">
        <v>7</v>
      </c>
      <c r="N29" s="12"/>
      <c r="O29" s="5">
        <v>21</v>
      </c>
      <c r="P29" s="12">
        <v>11</v>
      </c>
      <c r="R29" s="12"/>
      <c r="T29" s="12"/>
      <c r="U29" s="5">
        <v>26</v>
      </c>
      <c r="V29" s="12">
        <v>4</v>
      </c>
      <c r="W29" s="5">
        <v>5</v>
      </c>
      <c r="X29" s="12">
        <v>3</v>
      </c>
      <c r="Z29" s="12"/>
      <c r="AB29" s="12"/>
      <c r="AD29" s="12"/>
      <c r="AF29" s="12"/>
      <c r="AH29" s="12"/>
      <c r="AI29" s="24">
        <f t="shared" si="0"/>
        <v>82</v>
      </c>
      <c r="AJ29" s="9">
        <f t="shared" si="1"/>
        <v>22</v>
      </c>
      <c r="AK29" s="13">
        <f t="shared" si="2"/>
        <v>104</v>
      </c>
    </row>
    <row r="30" spans="1:37" x14ac:dyDescent="0.25">
      <c r="A30" s="1">
        <v>27</v>
      </c>
      <c r="B30" s="21" t="s">
        <v>52</v>
      </c>
      <c r="D30" s="12"/>
      <c r="F30" s="12"/>
      <c r="G30" s="5">
        <v>44</v>
      </c>
      <c r="H30" s="12">
        <v>23</v>
      </c>
      <c r="J30" s="12"/>
      <c r="L30" s="12">
        <v>35</v>
      </c>
      <c r="N30" s="12"/>
      <c r="P30" s="12"/>
      <c r="R30" s="12"/>
      <c r="T30" s="12"/>
      <c r="V30" s="12"/>
      <c r="X30" s="12"/>
      <c r="Z30" s="12"/>
      <c r="AB30" s="12"/>
      <c r="AD30" s="12"/>
      <c r="AF30" s="12"/>
      <c r="AH30" s="12"/>
      <c r="AI30" s="24">
        <f t="shared" si="0"/>
        <v>44</v>
      </c>
      <c r="AJ30" s="9">
        <f t="shared" si="1"/>
        <v>58</v>
      </c>
      <c r="AK30" s="13">
        <f t="shared" si="2"/>
        <v>102</v>
      </c>
    </row>
    <row r="31" spans="1:37" x14ac:dyDescent="0.25">
      <c r="A31" s="1">
        <v>27</v>
      </c>
      <c r="B31" s="18" t="s">
        <v>79</v>
      </c>
      <c r="D31" s="12"/>
      <c r="F31" s="12"/>
      <c r="H31" s="12"/>
      <c r="I31" s="5">
        <v>1</v>
      </c>
      <c r="J31" s="12"/>
      <c r="L31" s="12">
        <v>17</v>
      </c>
      <c r="M31" s="5">
        <v>9</v>
      </c>
      <c r="N31" s="12">
        <v>3</v>
      </c>
      <c r="O31" s="5">
        <v>11</v>
      </c>
      <c r="P31" s="12">
        <v>9</v>
      </c>
      <c r="R31" s="12"/>
      <c r="T31" s="12"/>
      <c r="U31" s="5">
        <v>31</v>
      </c>
      <c r="V31" s="12">
        <v>21</v>
      </c>
      <c r="X31" s="12"/>
      <c r="Z31" s="12"/>
      <c r="AB31" s="12"/>
      <c r="AD31" s="12"/>
      <c r="AF31" s="12"/>
      <c r="AH31" s="12"/>
      <c r="AI31" s="24">
        <f t="shared" si="0"/>
        <v>52</v>
      </c>
      <c r="AJ31" s="9">
        <f t="shared" si="1"/>
        <v>50</v>
      </c>
      <c r="AK31" s="13">
        <f t="shared" si="2"/>
        <v>102</v>
      </c>
    </row>
    <row r="32" spans="1:37" x14ac:dyDescent="0.25">
      <c r="A32" s="1">
        <v>29</v>
      </c>
      <c r="B32" s="18" t="s">
        <v>15</v>
      </c>
      <c r="C32" s="6">
        <v>18</v>
      </c>
      <c r="D32" s="11">
        <v>2</v>
      </c>
      <c r="E32" s="6"/>
      <c r="F32" s="11"/>
      <c r="G32" s="6"/>
      <c r="H32" s="11"/>
      <c r="I32" s="6">
        <v>12</v>
      </c>
      <c r="J32" s="11">
        <v>16</v>
      </c>
      <c r="K32" s="6"/>
      <c r="L32" s="11"/>
      <c r="M32" s="6"/>
      <c r="N32" s="11"/>
      <c r="O32" s="6"/>
      <c r="P32" s="11"/>
      <c r="Q32" s="6"/>
      <c r="R32" s="11"/>
      <c r="S32" s="6">
        <v>4</v>
      </c>
      <c r="T32" s="11"/>
      <c r="U32" s="6">
        <v>31</v>
      </c>
      <c r="V32" s="11">
        <v>12</v>
      </c>
      <c r="W32" s="6"/>
      <c r="X32" s="11"/>
      <c r="Y32" s="6"/>
      <c r="Z32" s="11"/>
      <c r="AA32" s="6"/>
      <c r="AB32" s="11"/>
      <c r="AC32" s="6"/>
      <c r="AD32" s="11"/>
      <c r="AE32" s="6"/>
      <c r="AF32" s="11"/>
      <c r="AG32" s="6">
        <v>6</v>
      </c>
      <c r="AH32" s="11"/>
      <c r="AI32" s="24">
        <f t="shared" si="0"/>
        <v>71</v>
      </c>
      <c r="AJ32" s="9">
        <f t="shared" si="1"/>
        <v>30</v>
      </c>
      <c r="AK32" s="13">
        <f t="shared" si="2"/>
        <v>101</v>
      </c>
    </row>
    <row r="33" spans="1:37" x14ac:dyDescent="0.25">
      <c r="A33" s="1">
        <v>30</v>
      </c>
      <c r="B33" s="20" t="s">
        <v>9</v>
      </c>
      <c r="C33" s="4">
        <v>8</v>
      </c>
      <c r="D33" s="3">
        <v>4</v>
      </c>
      <c r="E33" s="4"/>
      <c r="F33" s="3"/>
      <c r="G33" s="4"/>
      <c r="H33" s="3"/>
      <c r="I33" s="4">
        <v>29</v>
      </c>
      <c r="J33" s="3">
        <v>4</v>
      </c>
      <c r="K33" s="4"/>
      <c r="L33" s="3"/>
      <c r="M33" s="4"/>
      <c r="N33" s="3"/>
      <c r="O33" s="4"/>
      <c r="P33" s="3"/>
      <c r="Q33" s="4">
        <v>2</v>
      </c>
      <c r="R33" s="3"/>
      <c r="S33" s="4">
        <v>2</v>
      </c>
      <c r="T33" s="3"/>
      <c r="U33" s="4">
        <v>30</v>
      </c>
      <c r="V33" s="3">
        <v>6</v>
      </c>
      <c r="W33" s="4"/>
      <c r="X33" s="3"/>
      <c r="Y33" s="4"/>
      <c r="Z33" s="3"/>
      <c r="AA33" s="4">
        <v>4</v>
      </c>
      <c r="AB33" s="3">
        <v>1</v>
      </c>
      <c r="AC33" s="4"/>
      <c r="AD33" s="3"/>
      <c r="AE33" s="4">
        <v>5</v>
      </c>
      <c r="AF33" s="3"/>
      <c r="AG33" s="4">
        <v>5</v>
      </c>
      <c r="AH33" s="3"/>
      <c r="AI33" s="25">
        <f t="shared" si="0"/>
        <v>85</v>
      </c>
      <c r="AJ33" s="16">
        <f t="shared" si="1"/>
        <v>15</v>
      </c>
      <c r="AK33" s="17">
        <f t="shared" si="2"/>
        <v>100</v>
      </c>
    </row>
    <row r="34" spans="1:37" x14ac:dyDescent="0.25">
      <c r="A34" s="1">
        <v>31</v>
      </c>
      <c r="B34" s="18" t="s">
        <v>44</v>
      </c>
      <c r="D34" s="12"/>
      <c r="F34" s="12"/>
      <c r="G34" s="5">
        <v>15</v>
      </c>
      <c r="H34" s="12"/>
      <c r="I34" s="5">
        <v>7</v>
      </c>
      <c r="J34" s="12">
        <v>22</v>
      </c>
      <c r="K34" s="5">
        <v>27</v>
      </c>
      <c r="L34" s="12"/>
      <c r="N34" s="12"/>
      <c r="O34" s="5">
        <v>1</v>
      </c>
      <c r="P34" s="12"/>
      <c r="R34" s="12"/>
      <c r="T34" s="12">
        <v>2</v>
      </c>
      <c r="V34" s="12">
        <v>5</v>
      </c>
      <c r="W34" s="5">
        <v>5</v>
      </c>
      <c r="X34" s="12"/>
      <c r="Z34" s="12"/>
      <c r="AB34" s="12"/>
      <c r="AC34" s="5">
        <v>15</v>
      </c>
      <c r="AD34" s="12"/>
      <c r="AF34" s="12"/>
      <c r="AH34" s="12"/>
      <c r="AI34" s="24">
        <f t="shared" si="0"/>
        <v>70</v>
      </c>
      <c r="AJ34" s="9">
        <f t="shared" si="1"/>
        <v>29</v>
      </c>
      <c r="AK34" s="13">
        <f t="shared" si="2"/>
        <v>99</v>
      </c>
    </row>
    <row r="35" spans="1:37" x14ac:dyDescent="0.25">
      <c r="A35" s="1">
        <v>32</v>
      </c>
      <c r="B35" s="21" t="s">
        <v>144</v>
      </c>
      <c r="D35" s="12"/>
      <c r="F35" s="12"/>
      <c r="H35" s="12"/>
      <c r="I35" s="5">
        <v>13</v>
      </c>
      <c r="J35" s="12"/>
      <c r="L35" s="12"/>
      <c r="N35" s="12"/>
      <c r="O35" s="5">
        <v>18</v>
      </c>
      <c r="P35" s="12"/>
      <c r="R35" s="12"/>
      <c r="T35" s="12"/>
      <c r="U35" s="6">
        <v>43</v>
      </c>
      <c r="V35" s="11"/>
      <c r="W35" s="6">
        <v>18</v>
      </c>
      <c r="X35" s="11"/>
      <c r="Y35" s="6"/>
      <c r="Z35" s="11"/>
      <c r="AA35" s="6"/>
      <c r="AB35" s="11"/>
      <c r="AC35" s="6"/>
      <c r="AD35" s="11"/>
      <c r="AE35" s="6"/>
      <c r="AF35" s="11"/>
      <c r="AG35" s="6"/>
      <c r="AH35" s="11"/>
      <c r="AI35" s="24">
        <f t="shared" si="0"/>
        <v>92</v>
      </c>
      <c r="AJ35" s="9">
        <f t="shared" si="1"/>
        <v>0</v>
      </c>
      <c r="AK35" s="13">
        <f t="shared" si="2"/>
        <v>92</v>
      </c>
    </row>
    <row r="36" spans="1:37" x14ac:dyDescent="0.25">
      <c r="A36" s="1">
        <v>33</v>
      </c>
      <c r="B36" s="18" t="s">
        <v>139</v>
      </c>
      <c r="D36" s="12"/>
      <c r="F36" s="12"/>
      <c r="H36" s="12"/>
      <c r="I36" s="5">
        <v>23</v>
      </c>
      <c r="J36" s="12"/>
      <c r="L36" s="12"/>
      <c r="N36" s="12"/>
      <c r="P36" s="12"/>
      <c r="R36" s="12"/>
      <c r="T36" s="12"/>
      <c r="U36" s="5">
        <v>48</v>
      </c>
      <c r="V36" s="12"/>
      <c r="X36" s="12"/>
      <c r="Z36" s="12"/>
      <c r="AB36" s="12"/>
      <c r="AD36" s="12"/>
      <c r="AE36" s="5">
        <v>15</v>
      </c>
      <c r="AF36" s="12"/>
      <c r="AH36" s="12"/>
      <c r="AI36" s="24">
        <f t="shared" si="0"/>
        <v>86</v>
      </c>
      <c r="AJ36" s="9">
        <f t="shared" si="1"/>
        <v>0</v>
      </c>
      <c r="AK36" s="13">
        <f t="shared" si="2"/>
        <v>86</v>
      </c>
    </row>
    <row r="37" spans="1:37" x14ac:dyDescent="0.25">
      <c r="A37" s="1">
        <v>33</v>
      </c>
      <c r="B37" s="18" t="s">
        <v>136</v>
      </c>
      <c r="D37" s="12"/>
      <c r="F37" s="12"/>
      <c r="H37" s="12"/>
      <c r="I37" s="5">
        <v>28</v>
      </c>
      <c r="J37" s="12"/>
      <c r="L37" s="12"/>
      <c r="N37" s="12"/>
      <c r="O37" s="5">
        <v>8</v>
      </c>
      <c r="P37" s="12">
        <v>5</v>
      </c>
      <c r="R37" s="12"/>
      <c r="T37" s="12"/>
      <c r="U37" s="6">
        <v>31</v>
      </c>
      <c r="V37" s="11">
        <v>9</v>
      </c>
      <c r="W37" s="6"/>
      <c r="X37" s="11"/>
      <c r="Y37" s="6"/>
      <c r="Z37" s="11"/>
      <c r="AA37" s="6"/>
      <c r="AB37" s="11"/>
      <c r="AC37" s="6"/>
      <c r="AD37" s="11"/>
      <c r="AE37" s="6"/>
      <c r="AF37" s="11"/>
      <c r="AG37" s="6">
        <v>5</v>
      </c>
      <c r="AH37" s="11"/>
      <c r="AI37" s="24">
        <f t="shared" si="0"/>
        <v>72</v>
      </c>
      <c r="AJ37" s="9">
        <f t="shared" si="1"/>
        <v>14</v>
      </c>
      <c r="AK37" s="13">
        <f t="shared" si="2"/>
        <v>86</v>
      </c>
    </row>
    <row r="38" spans="1:37" x14ac:dyDescent="0.25">
      <c r="A38" s="1">
        <v>35</v>
      </c>
      <c r="B38" s="20" t="s">
        <v>18</v>
      </c>
      <c r="C38" s="4">
        <v>21</v>
      </c>
      <c r="D38" s="3"/>
      <c r="E38" s="4">
        <v>6</v>
      </c>
      <c r="F38" s="3"/>
      <c r="G38" s="4"/>
      <c r="H38" s="3"/>
      <c r="I38" s="4">
        <v>31</v>
      </c>
      <c r="J38" s="3"/>
      <c r="K38" s="4"/>
      <c r="L38" s="3"/>
      <c r="M38" s="4"/>
      <c r="N38" s="3"/>
      <c r="O38" s="4"/>
      <c r="P38" s="3"/>
      <c r="Q38" s="4"/>
      <c r="R38" s="3"/>
      <c r="S38" s="4"/>
      <c r="T38" s="3"/>
      <c r="U38" s="4">
        <v>18.5</v>
      </c>
      <c r="V38" s="3"/>
      <c r="W38" s="4">
        <v>1</v>
      </c>
      <c r="X38" s="3"/>
      <c r="Y38" s="4"/>
      <c r="Z38" s="3"/>
      <c r="AA38" s="4"/>
      <c r="AB38" s="3"/>
      <c r="AC38" s="4"/>
      <c r="AD38" s="3"/>
      <c r="AE38" s="4">
        <v>6</v>
      </c>
      <c r="AF38" s="3"/>
      <c r="AG38" s="4"/>
      <c r="AH38" s="3"/>
      <c r="AI38" s="54">
        <f t="shared" si="0"/>
        <v>83.5</v>
      </c>
      <c r="AJ38" s="16">
        <f t="shared" si="1"/>
        <v>0</v>
      </c>
      <c r="AK38" s="55">
        <f t="shared" si="2"/>
        <v>83.5</v>
      </c>
    </row>
    <row r="39" spans="1:37" x14ac:dyDescent="0.25">
      <c r="A39" s="1">
        <v>36</v>
      </c>
      <c r="B39" s="18" t="s">
        <v>224</v>
      </c>
      <c r="D39" s="12"/>
      <c r="F39" s="12"/>
      <c r="H39" s="12"/>
      <c r="J39" s="12"/>
      <c r="K39" s="5">
        <v>39</v>
      </c>
      <c r="L39" s="12"/>
      <c r="M39" s="5">
        <v>5</v>
      </c>
      <c r="N39" s="12"/>
      <c r="P39" s="12"/>
      <c r="Q39" s="5">
        <v>3</v>
      </c>
      <c r="R39" s="12"/>
      <c r="T39" s="12"/>
      <c r="V39" s="12"/>
      <c r="X39" s="12"/>
      <c r="Z39" s="12"/>
      <c r="AB39" s="12"/>
      <c r="AC39" s="5">
        <v>34</v>
      </c>
      <c r="AD39" s="12"/>
      <c r="AE39" s="5">
        <v>1</v>
      </c>
      <c r="AF39" s="12"/>
      <c r="AH39" s="12"/>
      <c r="AI39" s="24">
        <f t="shared" si="0"/>
        <v>82</v>
      </c>
      <c r="AJ39" s="9">
        <f t="shared" si="1"/>
        <v>0</v>
      </c>
      <c r="AK39" s="13">
        <f t="shared" si="2"/>
        <v>82</v>
      </c>
    </row>
    <row r="40" spans="1:37" x14ac:dyDescent="0.25">
      <c r="A40" s="1">
        <v>37</v>
      </c>
      <c r="B40" s="21" t="s">
        <v>173</v>
      </c>
      <c r="D40" s="12"/>
      <c r="E40" s="5">
        <v>5</v>
      </c>
      <c r="F40" s="12"/>
      <c r="H40" s="12"/>
      <c r="I40" s="5">
        <v>20</v>
      </c>
      <c r="J40" s="12"/>
      <c r="K40" s="5">
        <v>10</v>
      </c>
      <c r="L40" s="12"/>
      <c r="M40" s="5">
        <v>7</v>
      </c>
      <c r="N40" s="12"/>
      <c r="O40" s="5">
        <v>7</v>
      </c>
      <c r="P40" s="12"/>
      <c r="R40" s="12"/>
      <c r="T40" s="12"/>
      <c r="U40" s="6">
        <v>21</v>
      </c>
      <c r="V40" s="11"/>
      <c r="W40" s="6">
        <v>7</v>
      </c>
      <c r="X40" s="11"/>
      <c r="Y40" s="6"/>
      <c r="Z40" s="11"/>
      <c r="AA40" s="6"/>
      <c r="AB40" s="11"/>
      <c r="AC40" s="6"/>
      <c r="AD40" s="11"/>
      <c r="AE40" s="6"/>
      <c r="AF40" s="11"/>
      <c r="AG40" s="6"/>
      <c r="AH40" s="11"/>
      <c r="AI40" s="24">
        <f t="shared" si="0"/>
        <v>77</v>
      </c>
      <c r="AJ40" s="9">
        <f t="shared" si="1"/>
        <v>0</v>
      </c>
      <c r="AK40" s="13">
        <f t="shared" si="2"/>
        <v>77</v>
      </c>
    </row>
    <row r="41" spans="1:37" x14ac:dyDescent="0.25">
      <c r="A41" s="1">
        <v>37</v>
      </c>
      <c r="B41" s="21" t="s">
        <v>292</v>
      </c>
      <c r="D41" s="12"/>
      <c r="F41" s="12"/>
      <c r="H41" s="12"/>
      <c r="I41" s="5">
        <v>11</v>
      </c>
      <c r="J41" s="12">
        <v>10</v>
      </c>
      <c r="L41" s="12"/>
      <c r="M41" s="5">
        <v>16</v>
      </c>
      <c r="N41" s="12"/>
      <c r="O41" s="5">
        <v>3</v>
      </c>
      <c r="P41" s="12"/>
      <c r="Q41" s="5">
        <v>2</v>
      </c>
      <c r="R41" s="12"/>
      <c r="S41" s="5">
        <v>3</v>
      </c>
      <c r="T41" s="12"/>
      <c r="U41" s="6">
        <v>8</v>
      </c>
      <c r="V41" s="11"/>
      <c r="W41" s="6">
        <v>13</v>
      </c>
      <c r="X41" s="11">
        <v>7</v>
      </c>
      <c r="Y41" s="6">
        <v>4</v>
      </c>
      <c r="Z41" s="11"/>
      <c r="AA41" s="6"/>
      <c r="AB41" s="11"/>
      <c r="AC41" s="6"/>
      <c r="AD41" s="11"/>
      <c r="AE41" s="6"/>
      <c r="AF41" s="11"/>
      <c r="AG41" s="6"/>
      <c r="AH41" s="11"/>
      <c r="AI41" s="24">
        <f t="shared" si="0"/>
        <v>60</v>
      </c>
      <c r="AJ41" s="9">
        <f t="shared" si="1"/>
        <v>17</v>
      </c>
      <c r="AK41" s="13">
        <f t="shared" si="2"/>
        <v>77</v>
      </c>
    </row>
    <row r="42" spans="1:37" x14ac:dyDescent="0.25">
      <c r="A42" s="1">
        <v>39</v>
      </c>
      <c r="B42" s="18" t="s">
        <v>99</v>
      </c>
      <c r="C42" s="22"/>
      <c r="D42" s="12"/>
      <c r="F42" s="12"/>
      <c r="H42" s="12"/>
      <c r="I42" s="5">
        <v>1</v>
      </c>
      <c r="J42" s="12"/>
      <c r="L42" s="12">
        <v>1</v>
      </c>
      <c r="M42" s="5">
        <v>5</v>
      </c>
      <c r="N42" s="12">
        <v>7</v>
      </c>
      <c r="P42" s="12"/>
      <c r="R42" s="12"/>
      <c r="T42" s="12"/>
      <c r="V42" s="12"/>
      <c r="W42" s="5">
        <v>1</v>
      </c>
      <c r="X42" s="12"/>
      <c r="Y42" s="5">
        <v>8</v>
      </c>
      <c r="Z42" s="12"/>
      <c r="AB42" s="12"/>
      <c r="AC42" s="5">
        <v>27</v>
      </c>
      <c r="AD42" s="12">
        <v>26</v>
      </c>
      <c r="AF42" s="12"/>
      <c r="AH42" s="12"/>
      <c r="AI42" s="24">
        <f t="shared" si="0"/>
        <v>42</v>
      </c>
      <c r="AJ42" s="9">
        <f t="shared" si="1"/>
        <v>34</v>
      </c>
      <c r="AK42" s="13">
        <f t="shared" si="2"/>
        <v>76</v>
      </c>
    </row>
    <row r="43" spans="1:37" x14ac:dyDescent="0.25">
      <c r="A43" s="1">
        <v>40</v>
      </c>
      <c r="B43" s="20" t="s">
        <v>231</v>
      </c>
      <c r="C43" s="4"/>
      <c r="D43" s="3"/>
      <c r="E43" s="4"/>
      <c r="F43" s="3"/>
      <c r="G43" s="4"/>
      <c r="H43" s="3"/>
      <c r="I43" s="4">
        <v>4</v>
      </c>
      <c r="J43" s="3">
        <v>8</v>
      </c>
      <c r="K43" s="4"/>
      <c r="L43" s="3"/>
      <c r="M43" s="4">
        <v>4</v>
      </c>
      <c r="N43" s="3"/>
      <c r="O43" s="4">
        <v>2</v>
      </c>
      <c r="P43" s="3"/>
      <c r="Q43" s="4"/>
      <c r="R43" s="3"/>
      <c r="S43" s="4"/>
      <c r="T43" s="3"/>
      <c r="U43" s="4">
        <v>36</v>
      </c>
      <c r="V43" s="3">
        <v>5</v>
      </c>
      <c r="W43" s="4">
        <v>3</v>
      </c>
      <c r="X43" s="3"/>
      <c r="Y43" s="4"/>
      <c r="Z43" s="3"/>
      <c r="AA43" s="4"/>
      <c r="AB43" s="3"/>
      <c r="AC43" s="4"/>
      <c r="AD43" s="3"/>
      <c r="AE43" s="4">
        <v>9</v>
      </c>
      <c r="AF43" s="3"/>
      <c r="AG43" s="4"/>
      <c r="AH43" s="3"/>
      <c r="AI43" s="25">
        <f t="shared" si="0"/>
        <v>58</v>
      </c>
      <c r="AJ43" s="16">
        <f t="shared" si="1"/>
        <v>13</v>
      </c>
      <c r="AK43" s="17">
        <f t="shared" si="2"/>
        <v>71</v>
      </c>
    </row>
    <row r="44" spans="1:37" x14ac:dyDescent="0.25">
      <c r="A44" s="1">
        <v>41</v>
      </c>
      <c r="B44" s="18" t="s">
        <v>229</v>
      </c>
      <c r="D44" s="12"/>
      <c r="F44" s="12"/>
      <c r="H44" s="12"/>
      <c r="I44" s="5">
        <v>7</v>
      </c>
      <c r="J44" s="12">
        <v>4</v>
      </c>
      <c r="L44" s="12"/>
      <c r="M44" s="5">
        <v>8</v>
      </c>
      <c r="N44" s="12">
        <v>10</v>
      </c>
      <c r="P44" s="12"/>
      <c r="Q44" s="5">
        <v>2</v>
      </c>
      <c r="R44" s="12"/>
      <c r="T44" s="12"/>
      <c r="U44" s="5">
        <v>9</v>
      </c>
      <c r="V44" s="12"/>
      <c r="W44" s="5">
        <v>16</v>
      </c>
      <c r="X44" s="12">
        <v>10</v>
      </c>
      <c r="Z44" s="12"/>
      <c r="AB44" s="12"/>
      <c r="AD44" s="12"/>
      <c r="AF44" s="12"/>
      <c r="AH44" s="12"/>
      <c r="AI44" s="24">
        <f t="shared" si="0"/>
        <v>42</v>
      </c>
      <c r="AJ44" s="9">
        <f t="shared" si="1"/>
        <v>24</v>
      </c>
      <c r="AK44" s="13">
        <f t="shared" si="2"/>
        <v>66</v>
      </c>
    </row>
    <row r="45" spans="1:37" x14ac:dyDescent="0.25">
      <c r="A45" s="1">
        <v>42</v>
      </c>
      <c r="B45" s="18" t="s">
        <v>137</v>
      </c>
      <c r="D45" s="12"/>
      <c r="F45" s="12"/>
      <c r="H45" s="12"/>
      <c r="I45" s="5">
        <v>13</v>
      </c>
      <c r="J45" s="12"/>
      <c r="L45" s="12"/>
      <c r="N45" s="12"/>
      <c r="P45" s="12"/>
      <c r="R45" s="12"/>
      <c r="T45" s="12"/>
      <c r="V45" s="12"/>
      <c r="W45" s="5">
        <v>6</v>
      </c>
      <c r="X45" s="12"/>
      <c r="Y45" s="5">
        <v>37</v>
      </c>
      <c r="Z45" s="12">
        <v>8</v>
      </c>
      <c r="AB45" s="12"/>
      <c r="AD45" s="12"/>
      <c r="AF45" s="12"/>
      <c r="AH45" s="12"/>
      <c r="AI45" s="24">
        <f t="shared" si="0"/>
        <v>56</v>
      </c>
      <c r="AJ45" s="9">
        <f t="shared" si="1"/>
        <v>8</v>
      </c>
      <c r="AK45" s="13">
        <f t="shared" si="2"/>
        <v>64</v>
      </c>
    </row>
    <row r="46" spans="1:37" x14ac:dyDescent="0.25">
      <c r="A46" s="1">
        <v>43</v>
      </c>
      <c r="B46" s="18" t="s">
        <v>26</v>
      </c>
      <c r="C46" s="5">
        <v>1</v>
      </c>
      <c r="D46" s="12"/>
      <c r="F46" s="12"/>
      <c r="H46" s="12"/>
      <c r="I46" s="5">
        <v>4</v>
      </c>
      <c r="J46" s="12">
        <v>14</v>
      </c>
      <c r="L46" s="12">
        <v>1</v>
      </c>
      <c r="M46" s="5">
        <v>2</v>
      </c>
      <c r="N46" s="12"/>
      <c r="O46" s="5">
        <v>3</v>
      </c>
      <c r="P46" s="12"/>
      <c r="Q46" s="5">
        <v>3</v>
      </c>
      <c r="R46" s="12"/>
      <c r="T46" s="12"/>
      <c r="U46" s="5">
        <v>10</v>
      </c>
      <c r="V46" s="12">
        <v>19</v>
      </c>
      <c r="X46" s="12">
        <v>4</v>
      </c>
      <c r="Z46" s="12"/>
      <c r="AB46" s="12"/>
      <c r="AC46" s="5">
        <v>2</v>
      </c>
      <c r="AD46" s="12"/>
      <c r="AF46" s="12"/>
      <c r="AH46" s="12"/>
      <c r="AI46" s="24">
        <f t="shared" si="0"/>
        <v>25</v>
      </c>
      <c r="AJ46" s="9">
        <f t="shared" si="1"/>
        <v>38</v>
      </c>
      <c r="AK46" s="13">
        <f t="shared" si="2"/>
        <v>63</v>
      </c>
    </row>
    <row r="47" spans="1:37" x14ac:dyDescent="0.25">
      <c r="A47" s="1">
        <v>43</v>
      </c>
      <c r="B47" s="18" t="s">
        <v>41</v>
      </c>
      <c r="C47" s="6"/>
      <c r="D47" s="11"/>
      <c r="E47" s="6"/>
      <c r="F47" s="11"/>
      <c r="G47" s="6"/>
      <c r="H47" s="11"/>
      <c r="I47" s="6"/>
      <c r="J47" s="11">
        <v>33</v>
      </c>
      <c r="K47" s="6"/>
      <c r="L47" s="11"/>
      <c r="M47" s="6"/>
      <c r="N47" s="11"/>
      <c r="O47" s="6"/>
      <c r="P47" s="11"/>
      <c r="Q47" s="6"/>
      <c r="R47" s="11"/>
      <c r="S47" s="6"/>
      <c r="T47" s="11"/>
      <c r="V47" s="12">
        <v>20</v>
      </c>
      <c r="X47" s="12"/>
      <c r="Z47" s="12"/>
      <c r="AB47" s="12"/>
      <c r="AD47" s="12">
        <v>10</v>
      </c>
      <c r="AF47" s="12"/>
      <c r="AH47" s="12"/>
      <c r="AI47" s="24">
        <f t="shared" si="0"/>
        <v>0</v>
      </c>
      <c r="AJ47" s="9">
        <f t="shared" si="1"/>
        <v>63</v>
      </c>
      <c r="AK47" s="13">
        <f t="shared" si="2"/>
        <v>63</v>
      </c>
    </row>
    <row r="48" spans="1:37" x14ac:dyDescent="0.25">
      <c r="A48" s="1">
        <v>45</v>
      </c>
      <c r="B48" s="20" t="s">
        <v>12</v>
      </c>
      <c r="C48" s="4"/>
      <c r="D48" s="3"/>
      <c r="E48" s="4"/>
      <c r="F48" s="3"/>
      <c r="G48" s="4"/>
      <c r="H48" s="3"/>
      <c r="I48" s="4">
        <v>12</v>
      </c>
      <c r="J48" s="3">
        <v>6</v>
      </c>
      <c r="K48" s="4"/>
      <c r="L48" s="3"/>
      <c r="M48" s="4"/>
      <c r="N48" s="3"/>
      <c r="O48" s="4">
        <v>1</v>
      </c>
      <c r="P48" s="3">
        <v>3</v>
      </c>
      <c r="Q48" s="4"/>
      <c r="R48" s="3"/>
      <c r="S48" s="4">
        <v>4</v>
      </c>
      <c r="T48" s="3"/>
      <c r="U48" s="14">
        <v>12</v>
      </c>
      <c r="V48" s="15">
        <v>13</v>
      </c>
      <c r="W48" s="14">
        <v>1</v>
      </c>
      <c r="X48" s="15"/>
      <c r="Y48" s="14"/>
      <c r="Z48" s="15"/>
      <c r="AA48" s="14"/>
      <c r="AB48" s="15"/>
      <c r="AC48" s="14"/>
      <c r="AD48" s="15"/>
      <c r="AE48" s="14">
        <v>3</v>
      </c>
      <c r="AF48" s="15"/>
      <c r="AG48" s="14">
        <v>7</v>
      </c>
      <c r="AH48" s="15"/>
      <c r="AI48" s="25">
        <f t="shared" si="0"/>
        <v>40</v>
      </c>
      <c r="AJ48" s="16">
        <f t="shared" si="1"/>
        <v>22</v>
      </c>
      <c r="AK48" s="17">
        <f t="shared" si="2"/>
        <v>62</v>
      </c>
    </row>
    <row r="49" spans="1:37" x14ac:dyDescent="0.25">
      <c r="A49" s="1">
        <v>45</v>
      </c>
      <c r="B49" s="18" t="s">
        <v>46</v>
      </c>
      <c r="D49" s="12"/>
      <c r="F49" s="12"/>
      <c r="H49" s="12"/>
      <c r="J49" s="12"/>
      <c r="K49" s="5">
        <v>5</v>
      </c>
      <c r="L49" s="12">
        <v>4</v>
      </c>
      <c r="M49" s="5">
        <v>4</v>
      </c>
      <c r="N49" s="12"/>
      <c r="O49" s="5">
        <v>5</v>
      </c>
      <c r="P49" s="12"/>
      <c r="Q49" s="5">
        <v>7</v>
      </c>
      <c r="R49" s="12"/>
      <c r="T49" s="12"/>
      <c r="U49" s="5">
        <v>12</v>
      </c>
      <c r="V49" s="12">
        <v>6</v>
      </c>
      <c r="W49" s="5">
        <v>5</v>
      </c>
      <c r="X49" s="12"/>
      <c r="Y49" s="5">
        <v>14</v>
      </c>
      <c r="Z49" s="12"/>
      <c r="AB49" s="12"/>
      <c r="AD49" s="12"/>
      <c r="AF49" s="12"/>
      <c r="AH49" s="12"/>
      <c r="AI49" s="24">
        <f t="shared" si="0"/>
        <v>52</v>
      </c>
      <c r="AJ49" s="9">
        <f t="shared" si="1"/>
        <v>10</v>
      </c>
      <c r="AK49" s="13">
        <f t="shared" si="2"/>
        <v>62</v>
      </c>
    </row>
    <row r="50" spans="1:37" x14ac:dyDescent="0.25">
      <c r="A50" s="1">
        <v>47</v>
      </c>
      <c r="B50" s="18" t="s">
        <v>162</v>
      </c>
      <c r="D50" s="12"/>
      <c r="F50" s="12"/>
      <c r="H50" s="12"/>
      <c r="I50" s="5">
        <v>13</v>
      </c>
      <c r="J50" s="12"/>
      <c r="L50" s="12"/>
      <c r="N50" s="12"/>
      <c r="P50" s="12"/>
      <c r="R50" s="12"/>
      <c r="T50" s="12"/>
      <c r="U50" s="5">
        <v>32</v>
      </c>
      <c r="V50" s="12">
        <v>11</v>
      </c>
      <c r="X50" s="12"/>
      <c r="Z50" s="12"/>
      <c r="AB50" s="12"/>
      <c r="AD50" s="12"/>
      <c r="AE50" s="5">
        <v>5</v>
      </c>
      <c r="AF50" s="12"/>
      <c r="AH50" s="12"/>
      <c r="AI50" s="24">
        <f t="shared" si="0"/>
        <v>50</v>
      </c>
      <c r="AJ50" s="9">
        <f t="shared" si="1"/>
        <v>11</v>
      </c>
      <c r="AK50" s="13">
        <f t="shared" si="2"/>
        <v>61</v>
      </c>
    </row>
    <row r="51" spans="1:37" x14ac:dyDescent="0.25">
      <c r="A51" s="1">
        <v>48</v>
      </c>
      <c r="B51" s="18" t="s">
        <v>82</v>
      </c>
      <c r="D51" s="12"/>
      <c r="F51" s="12"/>
      <c r="H51" s="12"/>
      <c r="J51" s="12"/>
      <c r="L51" s="12"/>
      <c r="M51" s="5">
        <v>19</v>
      </c>
      <c r="N51" s="12">
        <v>5</v>
      </c>
      <c r="O51" s="5">
        <v>4</v>
      </c>
      <c r="P51" s="12"/>
      <c r="R51" s="12"/>
      <c r="T51" s="12"/>
      <c r="U51" s="5">
        <v>20</v>
      </c>
      <c r="V51" s="12">
        <v>5</v>
      </c>
      <c r="W51" s="5">
        <v>1</v>
      </c>
      <c r="X51" s="12"/>
      <c r="Y51" s="5">
        <v>6</v>
      </c>
      <c r="Z51" s="12"/>
      <c r="AB51" s="12"/>
      <c r="AD51" s="12"/>
      <c r="AF51" s="12"/>
      <c r="AH51" s="12"/>
      <c r="AI51" s="24">
        <f t="shared" si="0"/>
        <v>50</v>
      </c>
      <c r="AJ51" s="9">
        <f t="shared" si="1"/>
        <v>10</v>
      </c>
      <c r="AK51" s="13">
        <f t="shared" si="2"/>
        <v>60</v>
      </c>
    </row>
    <row r="52" spans="1:37" x14ac:dyDescent="0.25">
      <c r="A52" s="1">
        <v>49</v>
      </c>
      <c r="B52" s="18" t="s">
        <v>309</v>
      </c>
      <c r="C52" s="6">
        <v>2</v>
      </c>
      <c r="D52" s="11"/>
      <c r="E52" s="6"/>
      <c r="F52" s="11"/>
      <c r="G52" s="6"/>
      <c r="H52" s="11"/>
      <c r="I52" s="6">
        <v>10</v>
      </c>
      <c r="J52" s="11">
        <v>17</v>
      </c>
      <c r="K52" s="6"/>
      <c r="L52" s="11"/>
      <c r="M52" s="6"/>
      <c r="N52" s="11"/>
      <c r="O52" s="6"/>
      <c r="P52" s="11"/>
      <c r="Q52" s="6"/>
      <c r="R52" s="11"/>
      <c r="S52" s="6"/>
      <c r="T52" s="11"/>
      <c r="U52" s="6">
        <v>8</v>
      </c>
      <c r="V52" s="11">
        <v>22</v>
      </c>
      <c r="W52" s="6"/>
      <c r="X52" s="11"/>
      <c r="Y52" s="6"/>
      <c r="Z52" s="11"/>
      <c r="AA52" s="6"/>
      <c r="AB52" s="11"/>
      <c r="AC52" s="6"/>
      <c r="AD52" s="11"/>
      <c r="AE52" s="6"/>
      <c r="AF52" s="11"/>
      <c r="AG52" s="6"/>
      <c r="AH52" s="11"/>
      <c r="AI52" s="24">
        <f t="shared" si="0"/>
        <v>20</v>
      </c>
      <c r="AJ52" s="9">
        <f t="shared" si="1"/>
        <v>39</v>
      </c>
      <c r="AK52" s="13">
        <f t="shared" si="2"/>
        <v>59</v>
      </c>
    </row>
    <row r="53" spans="1:37" x14ac:dyDescent="0.25">
      <c r="A53" s="1">
        <v>50</v>
      </c>
      <c r="B53" s="20" t="s">
        <v>30</v>
      </c>
      <c r="C53" s="14"/>
      <c r="D53" s="15"/>
      <c r="E53" s="14"/>
      <c r="F53" s="15"/>
      <c r="G53" s="14"/>
      <c r="H53" s="15"/>
      <c r="I53" s="14">
        <v>16</v>
      </c>
      <c r="J53" s="15">
        <v>6</v>
      </c>
      <c r="K53" s="14">
        <v>4</v>
      </c>
      <c r="L53" s="15"/>
      <c r="M53" s="14"/>
      <c r="N53" s="15"/>
      <c r="O53" s="14"/>
      <c r="P53" s="15"/>
      <c r="Q53" s="14"/>
      <c r="R53" s="15"/>
      <c r="S53" s="14"/>
      <c r="T53" s="15"/>
      <c r="U53" s="14">
        <v>19</v>
      </c>
      <c r="V53" s="15">
        <v>6</v>
      </c>
      <c r="W53" s="14"/>
      <c r="X53" s="15"/>
      <c r="Y53" s="14"/>
      <c r="Z53" s="15"/>
      <c r="AA53" s="14"/>
      <c r="AB53" s="15"/>
      <c r="AC53" s="14">
        <v>4</v>
      </c>
      <c r="AD53" s="15"/>
      <c r="AE53" s="14">
        <v>3</v>
      </c>
      <c r="AF53" s="15"/>
      <c r="AG53" s="14"/>
      <c r="AH53" s="15"/>
      <c r="AI53" s="25">
        <f t="shared" si="0"/>
        <v>46</v>
      </c>
      <c r="AJ53" s="16">
        <f t="shared" si="1"/>
        <v>12</v>
      </c>
      <c r="AK53" s="17">
        <f t="shared" si="2"/>
        <v>58</v>
      </c>
    </row>
    <row r="54" spans="1:37" x14ac:dyDescent="0.25">
      <c r="A54" s="1">
        <v>50</v>
      </c>
      <c r="B54" s="18" t="s">
        <v>86</v>
      </c>
      <c r="D54" s="12"/>
      <c r="F54" s="12"/>
      <c r="H54" s="12"/>
      <c r="I54" s="5">
        <v>10</v>
      </c>
      <c r="J54" s="12">
        <v>6</v>
      </c>
      <c r="K54" s="5">
        <v>27</v>
      </c>
      <c r="L54" s="12"/>
      <c r="N54" s="12"/>
      <c r="P54" s="12"/>
      <c r="R54" s="12"/>
      <c r="T54" s="12"/>
      <c r="V54" s="12">
        <v>11</v>
      </c>
      <c r="X54" s="12"/>
      <c r="Z54" s="12"/>
      <c r="AB54" s="12"/>
      <c r="AD54" s="12"/>
      <c r="AF54" s="12">
        <v>4</v>
      </c>
      <c r="AH54" s="12"/>
      <c r="AI54" s="24">
        <f t="shared" si="0"/>
        <v>37</v>
      </c>
      <c r="AJ54" s="9">
        <f t="shared" si="1"/>
        <v>21</v>
      </c>
      <c r="AK54" s="13">
        <f t="shared" si="2"/>
        <v>58</v>
      </c>
    </row>
    <row r="55" spans="1:37" x14ac:dyDescent="0.25">
      <c r="A55" s="1">
        <v>52</v>
      </c>
      <c r="B55" s="21" t="s">
        <v>10</v>
      </c>
      <c r="C55" s="5">
        <v>15</v>
      </c>
      <c r="D55" s="12"/>
      <c r="F55" s="12"/>
      <c r="H55" s="12"/>
      <c r="I55" s="5">
        <v>2</v>
      </c>
      <c r="J55" s="12">
        <v>1</v>
      </c>
      <c r="L55" s="12"/>
      <c r="N55" s="12"/>
      <c r="P55" s="12"/>
      <c r="R55" s="12"/>
      <c r="S55" s="5">
        <v>7</v>
      </c>
      <c r="T55" s="12"/>
      <c r="U55" s="5">
        <v>21.5</v>
      </c>
      <c r="V55" s="12">
        <v>1</v>
      </c>
      <c r="W55" s="5">
        <v>2</v>
      </c>
      <c r="X55" s="12"/>
      <c r="Z55" s="12"/>
      <c r="AB55" s="12"/>
      <c r="AD55" s="12"/>
      <c r="AE55" s="5">
        <v>1</v>
      </c>
      <c r="AF55" s="12"/>
      <c r="AG55" s="5">
        <v>5</v>
      </c>
      <c r="AH55" s="12"/>
      <c r="AI55" s="51">
        <f t="shared" si="0"/>
        <v>53.5</v>
      </c>
      <c r="AJ55" s="9">
        <f t="shared" si="1"/>
        <v>2</v>
      </c>
      <c r="AK55" s="52">
        <f t="shared" si="2"/>
        <v>55.5</v>
      </c>
    </row>
    <row r="56" spans="1:37" x14ac:dyDescent="0.25">
      <c r="A56" s="1">
        <v>53</v>
      </c>
      <c r="B56" s="18" t="s">
        <v>47</v>
      </c>
      <c r="D56" s="12"/>
      <c r="F56" s="12"/>
      <c r="H56" s="12"/>
      <c r="I56" s="5">
        <v>2</v>
      </c>
      <c r="J56" s="12">
        <v>18</v>
      </c>
      <c r="L56" s="12"/>
      <c r="N56" s="12"/>
      <c r="P56" s="12"/>
      <c r="R56" s="12"/>
      <c r="T56" s="12"/>
      <c r="U56" s="5">
        <v>5</v>
      </c>
      <c r="V56" s="12">
        <v>29</v>
      </c>
      <c r="X56" s="12"/>
      <c r="Z56" s="12"/>
      <c r="AB56" s="12"/>
      <c r="AD56" s="12"/>
      <c r="AF56" s="12"/>
      <c r="AH56" s="12"/>
      <c r="AI56" s="24">
        <f t="shared" si="0"/>
        <v>7</v>
      </c>
      <c r="AJ56" s="9">
        <f t="shared" si="1"/>
        <v>47</v>
      </c>
      <c r="AK56" s="13">
        <f t="shared" si="2"/>
        <v>54</v>
      </c>
    </row>
    <row r="57" spans="1:37" x14ac:dyDescent="0.25">
      <c r="A57" s="1">
        <v>54</v>
      </c>
      <c r="B57" s="18" t="s">
        <v>232</v>
      </c>
      <c r="D57" s="12">
        <v>5</v>
      </c>
      <c r="F57" s="12"/>
      <c r="H57" s="12"/>
      <c r="I57" s="5">
        <v>13</v>
      </c>
      <c r="J57" s="12">
        <v>9</v>
      </c>
      <c r="L57" s="12"/>
      <c r="M57" s="5">
        <v>3</v>
      </c>
      <c r="N57" s="12"/>
      <c r="P57" s="12"/>
      <c r="R57" s="12"/>
      <c r="T57" s="12">
        <v>1</v>
      </c>
      <c r="V57" s="12">
        <v>20</v>
      </c>
      <c r="W57" s="5">
        <v>2</v>
      </c>
      <c r="X57" s="12"/>
      <c r="Z57" s="12"/>
      <c r="AB57" s="12"/>
      <c r="AD57" s="12"/>
      <c r="AF57" s="12"/>
      <c r="AH57" s="12"/>
      <c r="AI57" s="24">
        <f t="shared" ref="AI57:AJ61" si="3">C57+E57+G57+I57+K57+M57+O57+Q57+S57+U57+W57+Y57+AA57+AC57+AE57+AG57</f>
        <v>18</v>
      </c>
      <c r="AJ57" s="9">
        <f t="shared" si="3"/>
        <v>35</v>
      </c>
      <c r="AK57" s="13">
        <f>AI57+AJ57</f>
        <v>53</v>
      </c>
    </row>
    <row r="58" spans="1:37" x14ac:dyDescent="0.25">
      <c r="A58" s="1">
        <v>54</v>
      </c>
      <c r="B58" s="20" t="s">
        <v>140</v>
      </c>
      <c r="C58" s="4"/>
      <c r="D58" s="3"/>
      <c r="E58" s="4"/>
      <c r="F58" s="3"/>
      <c r="G58" s="4"/>
      <c r="H58" s="3"/>
      <c r="I58" s="4">
        <v>22</v>
      </c>
      <c r="J58" s="3"/>
      <c r="K58" s="4">
        <v>1</v>
      </c>
      <c r="L58" s="3"/>
      <c r="M58" s="4"/>
      <c r="N58" s="3"/>
      <c r="O58" s="4">
        <v>4</v>
      </c>
      <c r="P58" s="3"/>
      <c r="Q58" s="4"/>
      <c r="R58" s="3"/>
      <c r="S58" s="4">
        <v>1</v>
      </c>
      <c r="T58" s="3"/>
      <c r="U58" s="4">
        <v>23</v>
      </c>
      <c r="V58" s="3"/>
      <c r="W58" s="4"/>
      <c r="X58" s="3"/>
      <c r="Y58" s="4"/>
      <c r="Z58" s="3"/>
      <c r="AA58" s="4"/>
      <c r="AB58" s="3"/>
      <c r="AC58" s="4"/>
      <c r="AD58" s="3"/>
      <c r="AE58" s="4"/>
      <c r="AF58" s="3"/>
      <c r="AG58" s="4">
        <v>2</v>
      </c>
      <c r="AH58" s="3"/>
      <c r="AI58" s="25">
        <f t="shared" si="3"/>
        <v>53</v>
      </c>
      <c r="AJ58" s="16">
        <f t="shared" si="3"/>
        <v>0</v>
      </c>
      <c r="AK58" s="17">
        <f>AI58+AJ58</f>
        <v>53</v>
      </c>
    </row>
    <row r="59" spans="1:37" x14ac:dyDescent="0.25">
      <c r="A59" s="1">
        <v>54</v>
      </c>
      <c r="B59" s="18" t="s">
        <v>55</v>
      </c>
      <c r="D59" s="12"/>
      <c r="F59" s="12"/>
      <c r="H59" s="12"/>
      <c r="I59" s="5">
        <v>1</v>
      </c>
      <c r="J59" s="12">
        <v>10</v>
      </c>
      <c r="L59" s="12"/>
      <c r="N59" s="12"/>
      <c r="P59" s="12"/>
      <c r="R59" s="12">
        <v>4</v>
      </c>
      <c r="T59" s="12"/>
      <c r="U59" s="5">
        <v>7</v>
      </c>
      <c r="V59" s="12">
        <v>29</v>
      </c>
      <c r="X59" s="12"/>
      <c r="Z59" s="12"/>
      <c r="AB59" s="12">
        <v>2</v>
      </c>
      <c r="AD59" s="12"/>
      <c r="AF59" s="12"/>
      <c r="AH59" s="12"/>
      <c r="AI59" s="24">
        <f t="shared" si="3"/>
        <v>8</v>
      </c>
      <c r="AJ59" s="9">
        <f t="shared" si="3"/>
        <v>45</v>
      </c>
      <c r="AK59" s="13">
        <f>AI59+AJ59</f>
        <v>53</v>
      </c>
    </row>
    <row r="60" spans="1:37" x14ac:dyDescent="0.25">
      <c r="A60" s="1">
        <v>57</v>
      </c>
      <c r="B60" s="21" t="s">
        <v>234</v>
      </c>
      <c r="D60" s="12"/>
      <c r="F60" s="12"/>
      <c r="H60" s="12"/>
      <c r="I60" s="5">
        <v>8</v>
      </c>
      <c r="J60" s="12"/>
      <c r="L60" s="12"/>
      <c r="N60" s="12">
        <v>19</v>
      </c>
      <c r="P60" s="12">
        <v>4</v>
      </c>
      <c r="R60" s="12"/>
      <c r="T60" s="12"/>
      <c r="U60" s="5">
        <v>4</v>
      </c>
      <c r="V60" s="12"/>
      <c r="W60" s="5">
        <v>10</v>
      </c>
      <c r="X60" s="12">
        <v>7</v>
      </c>
      <c r="Z60" s="12"/>
      <c r="AB60" s="12"/>
      <c r="AD60" s="12"/>
      <c r="AF60" s="12"/>
      <c r="AH60" s="12"/>
      <c r="AI60" s="24">
        <f t="shared" si="3"/>
        <v>22</v>
      </c>
      <c r="AJ60" s="9">
        <f t="shared" si="3"/>
        <v>30</v>
      </c>
      <c r="AK60" s="13">
        <f>AI60+AJ60</f>
        <v>52</v>
      </c>
    </row>
    <row r="61" spans="1:37" x14ac:dyDescent="0.25">
      <c r="A61" s="1">
        <v>58</v>
      </c>
      <c r="B61" s="18" t="s">
        <v>19</v>
      </c>
      <c r="C61" s="5">
        <v>7</v>
      </c>
      <c r="D61" s="12"/>
      <c r="F61" s="12"/>
      <c r="G61" s="5">
        <v>10</v>
      </c>
      <c r="H61" s="12"/>
      <c r="I61" s="5">
        <v>3</v>
      </c>
      <c r="J61" s="12">
        <v>7</v>
      </c>
      <c r="L61" s="12"/>
      <c r="N61" s="12"/>
      <c r="P61" s="12"/>
      <c r="R61" s="12"/>
      <c r="T61" s="12"/>
      <c r="U61" s="6">
        <v>21</v>
      </c>
      <c r="V61" s="11">
        <v>1</v>
      </c>
      <c r="W61" s="6"/>
      <c r="X61" s="11"/>
      <c r="Y61" s="6"/>
      <c r="Z61" s="11"/>
      <c r="AA61" s="6"/>
      <c r="AB61" s="11"/>
      <c r="AC61" s="6"/>
      <c r="AD61" s="11"/>
      <c r="AE61" s="6"/>
      <c r="AF61" s="11"/>
      <c r="AG61" s="6"/>
      <c r="AH61" s="11"/>
      <c r="AI61" s="24">
        <f t="shared" si="3"/>
        <v>41</v>
      </c>
      <c r="AJ61" s="9">
        <f t="shared" si="3"/>
        <v>8</v>
      </c>
      <c r="AK61" s="13">
        <f>AI61+AJ61</f>
        <v>49</v>
      </c>
    </row>
    <row r="62" spans="1:37" x14ac:dyDescent="0.25">
      <c r="A62" s="1">
        <v>59</v>
      </c>
      <c r="B62" s="18" t="s">
        <v>154</v>
      </c>
      <c r="D62" s="12"/>
      <c r="F62" s="12"/>
      <c r="H62" s="12"/>
      <c r="I62" s="5">
        <v>13</v>
      </c>
      <c r="J62" s="12"/>
      <c r="L62" s="12"/>
      <c r="N62" s="12"/>
      <c r="P62" s="12"/>
      <c r="R62" s="12"/>
      <c r="T62" s="12"/>
      <c r="U62" s="5">
        <v>35</v>
      </c>
      <c r="V62" s="12"/>
      <c r="X62" s="12"/>
      <c r="Z62" s="12"/>
      <c r="AB62" s="12"/>
      <c r="AD62" s="12"/>
      <c r="AF62" s="12"/>
      <c r="AH62" s="12"/>
      <c r="AI62" s="24">
        <f t="shared" si="0"/>
        <v>48</v>
      </c>
      <c r="AJ62" s="9">
        <f t="shared" si="1"/>
        <v>0</v>
      </c>
      <c r="AK62" s="13">
        <f t="shared" si="2"/>
        <v>48</v>
      </c>
    </row>
    <row r="63" spans="1:37" x14ac:dyDescent="0.25">
      <c r="A63" s="1">
        <v>60</v>
      </c>
      <c r="B63" s="20" t="s">
        <v>145</v>
      </c>
      <c r="C63" s="4"/>
      <c r="D63" s="3"/>
      <c r="E63" s="4"/>
      <c r="F63" s="3"/>
      <c r="G63" s="4"/>
      <c r="H63" s="3"/>
      <c r="I63" s="4">
        <v>19</v>
      </c>
      <c r="J63" s="3"/>
      <c r="K63" s="4"/>
      <c r="L63" s="3"/>
      <c r="M63" s="4"/>
      <c r="N63" s="3"/>
      <c r="O63" s="4">
        <v>6</v>
      </c>
      <c r="P63" s="3"/>
      <c r="Q63" s="4"/>
      <c r="R63" s="3"/>
      <c r="S63" s="4"/>
      <c r="T63" s="3"/>
      <c r="U63" s="4">
        <v>17</v>
      </c>
      <c r="V63" s="3"/>
      <c r="W63" s="4">
        <v>5</v>
      </c>
      <c r="X63" s="3"/>
      <c r="Y63" s="4"/>
      <c r="Z63" s="3"/>
      <c r="AA63" s="4"/>
      <c r="AB63" s="3"/>
      <c r="AC63" s="4"/>
      <c r="AD63" s="3"/>
      <c r="AE63" s="4"/>
      <c r="AF63" s="3"/>
      <c r="AG63" s="4"/>
      <c r="AH63" s="3"/>
      <c r="AI63" s="25">
        <f t="shared" si="0"/>
        <v>47</v>
      </c>
      <c r="AJ63" s="16">
        <f t="shared" si="1"/>
        <v>0</v>
      </c>
      <c r="AK63" s="17">
        <f t="shared" si="2"/>
        <v>47</v>
      </c>
    </row>
    <row r="64" spans="1:37" x14ac:dyDescent="0.25">
      <c r="A64" s="1">
        <v>60</v>
      </c>
      <c r="B64" s="18" t="s">
        <v>39</v>
      </c>
      <c r="D64" s="12"/>
      <c r="F64" s="12"/>
      <c r="H64" s="12"/>
      <c r="I64" s="5">
        <v>14</v>
      </c>
      <c r="J64" s="12">
        <v>7</v>
      </c>
      <c r="L64" s="12"/>
      <c r="M64" s="5">
        <v>7</v>
      </c>
      <c r="N64" s="12"/>
      <c r="O64" s="5">
        <v>7</v>
      </c>
      <c r="P64" s="12"/>
      <c r="R64" s="12"/>
      <c r="T64" s="12"/>
      <c r="V64" s="12"/>
      <c r="W64" s="5">
        <v>7</v>
      </c>
      <c r="X64" s="12"/>
      <c r="Z64" s="12"/>
      <c r="AB64" s="12"/>
      <c r="AD64" s="12"/>
      <c r="AF64" s="12"/>
      <c r="AH64" s="12">
        <v>5</v>
      </c>
      <c r="AI64" s="24">
        <f t="shared" si="0"/>
        <v>35</v>
      </c>
      <c r="AJ64" s="9">
        <f t="shared" si="1"/>
        <v>12</v>
      </c>
      <c r="AK64" s="13">
        <f t="shared" si="2"/>
        <v>47</v>
      </c>
    </row>
    <row r="65" spans="1:37" x14ac:dyDescent="0.25">
      <c r="A65" s="1">
        <v>60</v>
      </c>
      <c r="B65" s="21" t="s">
        <v>16</v>
      </c>
      <c r="C65" s="6">
        <v>11</v>
      </c>
      <c r="D65" s="11"/>
      <c r="E65" s="6"/>
      <c r="F65" s="11"/>
      <c r="G65" s="6"/>
      <c r="H65" s="11"/>
      <c r="I65" s="6">
        <v>7</v>
      </c>
      <c r="J65" s="11">
        <v>7</v>
      </c>
      <c r="K65" s="6"/>
      <c r="L65" s="11"/>
      <c r="M65" s="6"/>
      <c r="N65" s="11"/>
      <c r="O65" s="6"/>
      <c r="P65" s="11"/>
      <c r="Q65" s="6"/>
      <c r="R65" s="11"/>
      <c r="S65" s="6"/>
      <c r="T65" s="11"/>
      <c r="U65" s="6">
        <v>10</v>
      </c>
      <c r="V65" s="11">
        <v>12</v>
      </c>
      <c r="W65" s="6"/>
      <c r="X65" s="11"/>
      <c r="Y65" s="6"/>
      <c r="Z65" s="11"/>
      <c r="AA65" s="6"/>
      <c r="AB65" s="11"/>
      <c r="AC65" s="6"/>
      <c r="AD65" s="11"/>
      <c r="AE65" s="6"/>
      <c r="AF65" s="11"/>
      <c r="AG65" s="6"/>
      <c r="AH65" s="11"/>
      <c r="AI65" s="24">
        <f t="shared" si="0"/>
        <v>28</v>
      </c>
      <c r="AJ65" s="9">
        <f t="shared" si="1"/>
        <v>19</v>
      </c>
      <c r="AK65" s="13">
        <f t="shared" si="2"/>
        <v>47</v>
      </c>
    </row>
    <row r="66" spans="1:37" x14ac:dyDescent="0.25">
      <c r="A66" s="1">
        <v>63</v>
      </c>
      <c r="B66" s="21" t="s">
        <v>51</v>
      </c>
      <c r="D66" s="12"/>
      <c r="F66" s="12"/>
      <c r="H66" s="12"/>
      <c r="I66" s="5">
        <v>1</v>
      </c>
      <c r="J66" s="12">
        <v>14</v>
      </c>
      <c r="L66" s="12"/>
      <c r="N66" s="12"/>
      <c r="P66" s="12"/>
      <c r="R66" s="12"/>
      <c r="T66" s="12"/>
      <c r="V66" s="12">
        <v>27</v>
      </c>
      <c r="X66" s="12"/>
      <c r="Z66" s="12"/>
      <c r="AB66" s="12"/>
      <c r="AD66" s="12"/>
      <c r="AF66" s="12">
        <v>4</v>
      </c>
      <c r="AH66" s="12"/>
      <c r="AI66" s="24">
        <f t="shared" si="0"/>
        <v>1</v>
      </c>
      <c r="AJ66" s="9">
        <f t="shared" si="1"/>
        <v>45</v>
      </c>
      <c r="AK66" s="13">
        <f t="shared" si="2"/>
        <v>46</v>
      </c>
    </row>
    <row r="67" spans="1:37" x14ac:dyDescent="0.25">
      <c r="A67" s="1">
        <v>63</v>
      </c>
      <c r="B67" s="18" t="s">
        <v>143</v>
      </c>
      <c r="C67" s="6"/>
      <c r="D67" s="11"/>
      <c r="E67" s="6"/>
      <c r="F67" s="11"/>
      <c r="G67" s="6"/>
      <c r="H67" s="11"/>
      <c r="I67" s="6">
        <v>13</v>
      </c>
      <c r="J67" s="11"/>
      <c r="K67" s="6"/>
      <c r="L67" s="11"/>
      <c r="M67" s="6"/>
      <c r="N67" s="11"/>
      <c r="O67" s="6">
        <v>7</v>
      </c>
      <c r="P67" s="11"/>
      <c r="Q67" s="6"/>
      <c r="R67" s="11"/>
      <c r="S67" s="6"/>
      <c r="T67" s="11"/>
      <c r="U67" s="6">
        <v>25</v>
      </c>
      <c r="V67" s="11"/>
      <c r="W67" s="6"/>
      <c r="X67" s="11"/>
      <c r="Y67" s="6"/>
      <c r="Z67" s="11"/>
      <c r="AA67" s="6">
        <v>1</v>
      </c>
      <c r="AB67" s="11"/>
      <c r="AC67" s="6"/>
      <c r="AD67" s="11"/>
      <c r="AE67" s="6"/>
      <c r="AF67" s="11"/>
      <c r="AG67" s="6"/>
      <c r="AH67" s="11"/>
      <c r="AI67" s="24">
        <f t="shared" si="0"/>
        <v>46</v>
      </c>
      <c r="AJ67" s="9">
        <f t="shared" si="1"/>
        <v>0</v>
      </c>
      <c r="AK67" s="13">
        <f t="shared" si="2"/>
        <v>46</v>
      </c>
    </row>
    <row r="68" spans="1:37" x14ac:dyDescent="0.25">
      <c r="A68" s="1">
        <v>63</v>
      </c>
      <c r="B68" s="20" t="s">
        <v>58</v>
      </c>
      <c r="C68" s="4"/>
      <c r="D68" s="3"/>
      <c r="E68" s="4"/>
      <c r="F68" s="3"/>
      <c r="G68" s="4"/>
      <c r="H68" s="3"/>
      <c r="I68" s="4"/>
      <c r="J68" s="3">
        <v>10</v>
      </c>
      <c r="K68" s="4"/>
      <c r="L68" s="3"/>
      <c r="M68" s="4"/>
      <c r="N68" s="3"/>
      <c r="O68" s="4"/>
      <c r="P68" s="3"/>
      <c r="Q68" s="4"/>
      <c r="R68" s="3"/>
      <c r="S68" s="4"/>
      <c r="T68" s="3"/>
      <c r="U68" s="4"/>
      <c r="V68" s="3">
        <v>32</v>
      </c>
      <c r="W68" s="4"/>
      <c r="X68" s="3"/>
      <c r="Y68" s="4"/>
      <c r="Z68" s="3"/>
      <c r="AA68" s="4"/>
      <c r="AB68" s="3"/>
      <c r="AC68" s="4"/>
      <c r="AD68" s="3"/>
      <c r="AE68" s="4"/>
      <c r="AF68" s="3">
        <v>4</v>
      </c>
      <c r="AG68" s="4"/>
      <c r="AH68" s="3"/>
      <c r="AI68" s="25">
        <f t="shared" ref="AI68:AI131" si="4">C68+E68+G68+I68+K68+M68+O68+Q68+S68+U68+W68+Y68+AA68+AC68+AE68+AG68</f>
        <v>0</v>
      </c>
      <c r="AJ68" s="16">
        <f t="shared" ref="AJ68:AJ131" si="5">D68+F68+H68+J68+L68+N68+P68+R68+T68+V68+X68+Z68+AB68+AD68+AF68+AH68</f>
        <v>46</v>
      </c>
      <c r="AK68" s="17">
        <f t="shared" ref="AK68:AK131" si="6">AI68+AJ68</f>
        <v>46</v>
      </c>
    </row>
    <row r="69" spans="1:37" x14ac:dyDescent="0.25">
      <c r="A69" s="1">
        <v>66</v>
      </c>
      <c r="B69" s="18" t="s">
        <v>37</v>
      </c>
      <c r="D69" s="12"/>
      <c r="F69" s="12"/>
      <c r="H69" s="12"/>
      <c r="I69" s="5">
        <v>9</v>
      </c>
      <c r="J69" s="12">
        <v>9</v>
      </c>
      <c r="L69" s="12"/>
      <c r="N69" s="12"/>
      <c r="P69" s="12"/>
      <c r="R69" s="12"/>
      <c r="T69" s="12"/>
      <c r="U69" s="5">
        <v>13</v>
      </c>
      <c r="V69" s="12">
        <v>11</v>
      </c>
      <c r="X69" s="12"/>
      <c r="Z69" s="12"/>
      <c r="AB69" s="12"/>
      <c r="AC69" s="5">
        <v>2</v>
      </c>
      <c r="AD69" s="12"/>
      <c r="AF69" s="12"/>
      <c r="AH69" s="12"/>
      <c r="AI69" s="24">
        <f t="shared" si="4"/>
        <v>24</v>
      </c>
      <c r="AJ69" s="9">
        <f t="shared" si="5"/>
        <v>20</v>
      </c>
      <c r="AK69" s="13">
        <f t="shared" si="6"/>
        <v>44</v>
      </c>
    </row>
    <row r="70" spans="1:37" x14ac:dyDescent="0.25">
      <c r="A70" s="1">
        <v>67</v>
      </c>
      <c r="B70" s="18" t="s">
        <v>141</v>
      </c>
      <c r="C70" s="6"/>
      <c r="D70" s="11"/>
      <c r="E70" s="6"/>
      <c r="F70" s="11"/>
      <c r="G70" s="6"/>
      <c r="H70" s="11"/>
      <c r="I70" s="48">
        <v>20.5</v>
      </c>
      <c r="J70" s="11"/>
      <c r="K70" s="6"/>
      <c r="L70" s="11"/>
      <c r="M70" s="6"/>
      <c r="N70" s="11"/>
      <c r="O70" s="6">
        <v>5</v>
      </c>
      <c r="P70" s="11"/>
      <c r="Q70" s="6"/>
      <c r="R70" s="11"/>
      <c r="S70" s="6"/>
      <c r="T70" s="11"/>
      <c r="U70" s="6">
        <v>15</v>
      </c>
      <c r="V70" s="11"/>
      <c r="W70" s="6"/>
      <c r="X70" s="11"/>
      <c r="Y70" s="6"/>
      <c r="Z70" s="11"/>
      <c r="AA70" s="6"/>
      <c r="AB70" s="11"/>
      <c r="AC70" s="6"/>
      <c r="AD70" s="11"/>
      <c r="AE70" s="6">
        <v>3</v>
      </c>
      <c r="AF70" s="11"/>
      <c r="AG70" s="6"/>
      <c r="AH70" s="11"/>
      <c r="AI70" s="51">
        <f t="shared" si="4"/>
        <v>43.5</v>
      </c>
      <c r="AJ70" s="9">
        <f t="shared" si="5"/>
        <v>0</v>
      </c>
      <c r="AK70" s="52">
        <f t="shared" si="6"/>
        <v>43.5</v>
      </c>
    </row>
    <row r="71" spans="1:37" x14ac:dyDescent="0.25">
      <c r="A71" s="1">
        <v>68</v>
      </c>
      <c r="B71" s="18" t="s">
        <v>34</v>
      </c>
      <c r="D71" s="12">
        <v>3</v>
      </c>
      <c r="F71" s="12"/>
      <c r="H71" s="12"/>
      <c r="I71" s="5">
        <v>16</v>
      </c>
      <c r="J71" s="12">
        <v>2</v>
      </c>
      <c r="L71" s="12"/>
      <c r="M71" s="5">
        <v>3</v>
      </c>
      <c r="N71" s="12"/>
      <c r="P71" s="12"/>
      <c r="R71" s="12"/>
      <c r="T71" s="12"/>
      <c r="U71" s="5">
        <v>5</v>
      </c>
      <c r="V71" s="12">
        <v>9</v>
      </c>
      <c r="X71" s="12"/>
      <c r="Z71" s="12"/>
      <c r="AA71" s="5">
        <v>2</v>
      </c>
      <c r="AB71" s="12">
        <v>3</v>
      </c>
      <c r="AD71" s="12"/>
      <c r="AF71" s="12"/>
      <c r="AH71" s="12"/>
      <c r="AI71" s="24">
        <f t="shared" si="4"/>
        <v>26</v>
      </c>
      <c r="AJ71" s="9">
        <f t="shared" si="5"/>
        <v>17</v>
      </c>
      <c r="AK71" s="13">
        <f t="shared" si="6"/>
        <v>43</v>
      </c>
    </row>
    <row r="72" spans="1:37" x14ac:dyDescent="0.25">
      <c r="A72" s="1">
        <v>68</v>
      </c>
      <c r="B72" s="18" t="s">
        <v>155</v>
      </c>
      <c r="C72" s="5">
        <v>19</v>
      </c>
      <c r="D72" s="12"/>
      <c r="F72" s="12"/>
      <c r="H72" s="12"/>
      <c r="I72" s="5">
        <v>7</v>
      </c>
      <c r="J72" s="12"/>
      <c r="L72" s="12"/>
      <c r="N72" s="12"/>
      <c r="P72" s="12"/>
      <c r="R72" s="12"/>
      <c r="T72" s="12"/>
      <c r="U72" s="5">
        <v>17</v>
      </c>
      <c r="V72" s="12"/>
      <c r="X72" s="12"/>
      <c r="Z72" s="12"/>
      <c r="AB72" s="12"/>
      <c r="AD72" s="12"/>
      <c r="AF72" s="12"/>
      <c r="AH72" s="12"/>
      <c r="AI72" s="24">
        <f t="shared" si="4"/>
        <v>43</v>
      </c>
      <c r="AJ72" s="9">
        <f t="shared" si="5"/>
        <v>0</v>
      </c>
      <c r="AK72" s="13">
        <f t="shared" si="6"/>
        <v>43</v>
      </c>
    </row>
    <row r="73" spans="1:37" x14ac:dyDescent="0.25">
      <c r="A73" s="1">
        <v>68</v>
      </c>
      <c r="B73" s="20" t="s">
        <v>167</v>
      </c>
      <c r="C73" s="4"/>
      <c r="D73" s="3"/>
      <c r="E73" s="4"/>
      <c r="F73" s="3"/>
      <c r="G73" s="4"/>
      <c r="H73" s="3"/>
      <c r="I73" s="4"/>
      <c r="J73" s="3"/>
      <c r="K73" s="4"/>
      <c r="L73" s="3"/>
      <c r="M73" s="4">
        <v>18</v>
      </c>
      <c r="N73" s="3"/>
      <c r="O73" s="4"/>
      <c r="P73" s="3">
        <v>5</v>
      </c>
      <c r="Q73" s="4"/>
      <c r="R73" s="3"/>
      <c r="S73" s="4"/>
      <c r="T73" s="3"/>
      <c r="U73" s="4">
        <v>5</v>
      </c>
      <c r="V73" s="3">
        <v>15</v>
      </c>
      <c r="W73" s="4"/>
      <c r="X73" s="3"/>
      <c r="Y73" s="4"/>
      <c r="Z73" s="3"/>
      <c r="AA73" s="4"/>
      <c r="AB73" s="3"/>
      <c r="AC73" s="4"/>
      <c r="AD73" s="3"/>
      <c r="AE73" s="4"/>
      <c r="AF73" s="3"/>
      <c r="AG73" s="4"/>
      <c r="AH73" s="3"/>
      <c r="AI73" s="25">
        <f t="shared" si="4"/>
        <v>23</v>
      </c>
      <c r="AJ73" s="16">
        <f t="shared" si="5"/>
        <v>20</v>
      </c>
      <c r="AK73" s="17">
        <f t="shared" si="6"/>
        <v>43</v>
      </c>
    </row>
    <row r="74" spans="1:37" x14ac:dyDescent="0.25">
      <c r="A74" s="1">
        <v>71</v>
      </c>
      <c r="B74" s="21" t="s">
        <v>110</v>
      </c>
      <c r="D74" s="12"/>
      <c r="F74" s="12"/>
      <c r="H74" s="12"/>
      <c r="I74" s="5">
        <v>7</v>
      </c>
      <c r="J74" s="12"/>
      <c r="L74" s="12"/>
      <c r="N74" s="12"/>
      <c r="P74" s="12"/>
      <c r="R74" s="12"/>
      <c r="T74" s="12"/>
      <c r="U74" s="6">
        <v>23</v>
      </c>
      <c r="V74" s="11">
        <v>5</v>
      </c>
      <c r="W74" s="6"/>
      <c r="X74" s="11"/>
      <c r="Y74" s="6"/>
      <c r="Z74" s="11"/>
      <c r="AA74" s="6"/>
      <c r="AB74" s="11"/>
      <c r="AC74" s="6"/>
      <c r="AD74" s="11"/>
      <c r="AE74" s="6">
        <v>7</v>
      </c>
      <c r="AF74" s="11"/>
      <c r="AG74" s="6"/>
      <c r="AH74" s="11"/>
      <c r="AI74" s="24">
        <f t="shared" si="4"/>
        <v>37</v>
      </c>
      <c r="AJ74" s="9">
        <f t="shared" si="5"/>
        <v>5</v>
      </c>
      <c r="AK74" s="13">
        <f t="shared" si="6"/>
        <v>42</v>
      </c>
    </row>
    <row r="75" spans="1:37" x14ac:dyDescent="0.25">
      <c r="A75" s="1">
        <v>71</v>
      </c>
      <c r="B75" s="21" t="s">
        <v>74</v>
      </c>
      <c r="C75" s="6"/>
      <c r="D75" s="11"/>
      <c r="E75" s="6"/>
      <c r="F75" s="11"/>
      <c r="G75" s="6"/>
      <c r="H75" s="11"/>
      <c r="I75" s="6"/>
      <c r="J75" s="11"/>
      <c r="K75" s="6"/>
      <c r="L75" s="11"/>
      <c r="M75" s="6"/>
      <c r="N75" s="11">
        <v>7</v>
      </c>
      <c r="O75" s="6">
        <v>1</v>
      </c>
      <c r="P75" s="11"/>
      <c r="Q75" s="6">
        <v>5</v>
      </c>
      <c r="R75" s="11"/>
      <c r="S75" s="6"/>
      <c r="T75" s="11"/>
      <c r="U75" s="6">
        <v>19</v>
      </c>
      <c r="V75" s="11">
        <v>8</v>
      </c>
      <c r="W75" s="6">
        <v>2</v>
      </c>
      <c r="X75" s="11"/>
      <c r="Y75" s="6"/>
      <c r="Z75" s="11"/>
      <c r="AA75" s="6"/>
      <c r="AB75" s="11"/>
      <c r="AC75" s="6"/>
      <c r="AD75" s="11"/>
      <c r="AE75" s="6"/>
      <c r="AF75" s="11"/>
      <c r="AG75" s="6"/>
      <c r="AH75" s="11"/>
      <c r="AI75" s="24">
        <f t="shared" si="4"/>
        <v>27</v>
      </c>
      <c r="AJ75" s="9">
        <f t="shared" si="5"/>
        <v>15</v>
      </c>
      <c r="AK75" s="13">
        <f t="shared" si="6"/>
        <v>42</v>
      </c>
    </row>
    <row r="76" spans="1:37" x14ac:dyDescent="0.25">
      <c r="A76" s="1">
        <v>71</v>
      </c>
      <c r="B76" s="18" t="s">
        <v>54</v>
      </c>
      <c r="C76" s="6"/>
      <c r="D76" s="11"/>
      <c r="E76" s="6"/>
      <c r="F76" s="11"/>
      <c r="G76" s="6"/>
      <c r="H76" s="11"/>
      <c r="I76" s="6">
        <v>4</v>
      </c>
      <c r="J76" s="11">
        <v>5</v>
      </c>
      <c r="K76" s="6"/>
      <c r="L76" s="11"/>
      <c r="M76" s="6"/>
      <c r="N76" s="11"/>
      <c r="O76" s="6"/>
      <c r="P76" s="11"/>
      <c r="Q76" s="6"/>
      <c r="R76" s="11"/>
      <c r="S76" s="6"/>
      <c r="T76" s="11"/>
      <c r="U76" s="5">
        <v>6</v>
      </c>
      <c r="V76" s="12">
        <v>18</v>
      </c>
      <c r="W76" s="5">
        <v>5</v>
      </c>
      <c r="X76" s="12"/>
      <c r="Z76" s="12"/>
      <c r="AB76" s="12"/>
      <c r="AD76" s="12"/>
      <c r="AF76" s="12">
        <v>4</v>
      </c>
      <c r="AH76" s="12"/>
      <c r="AI76" s="24">
        <f t="shared" si="4"/>
        <v>15</v>
      </c>
      <c r="AJ76" s="9">
        <f t="shared" si="5"/>
        <v>27</v>
      </c>
      <c r="AK76" s="13">
        <f t="shared" si="6"/>
        <v>42</v>
      </c>
    </row>
    <row r="77" spans="1:37" x14ac:dyDescent="0.25">
      <c r="A77" s="1">
        <v>74</v>
      </c>
      <c r="B77" s="18" t="s">
        <v>186</v>
      </c>
      <c r="D77" s="12"/>
      <c r="F77" s="12"/>
      <c r="H77" s="12"/>
      <c r="I77" s="5">
        <v>15</v>
      </c>
      <c r="J77" s="12"/>
      <c r="L77" s="12"/>
      <c r="N77" s="12"/>
      <c r="P77" s="12"/>
      <c r="R77" s="12"/>
      <c r="T77" s="12"/>
      <c r="U77" s="5">
        <v>26.5</v>
      </c>
      <c r="V77" s="12"/>
      <c r="X77" s="12"/>
      <c r="Z77" s="12"/>
      <c r="AB77" s="12"/>
      <c r="AD77" s="12"/>
      <c r="AF77" s="12"/>
      <c r="AH77" s="12"/>
      <c r="AI77" s="51">
        <f t="shared" si="4"/>
        <v>41.5</v>
      </c>
      <c r="AJ77" s="9">
        <f t="shared" si="5"/>
        <v>0</v>
      </c>
      <c r="AK77" s="52">
        <f t="shared" si="6"/>
        <v>41.5</v>
      </c>
    </row>
    <row r="78" spans="1:37" x14ac:dyDescent="0.25">
      <c r="A78" s="1">
        <v>75</v>
      </c>
      <c r="B78" s="20" t="s">
        <v>59</v>
      </c>
      <c r="C78" s="4"/>
      <c r="D78" s="3"/>
      <c r="E78" s="4"/>
      <c r="F78" s="3"/>
      <c r="G78" s="4"/>
      <c r="H78" s="3"/>
      <c r="I78" s="4">
        <v>12</v>
      </c>
      <c r="J78" s="3">
        <v>6</v>
      </c>
      <c r="K78" s="4"/>
      <c r="L78" s="3"/>
      <c r="M78" s="4"/>
      <c r="N78" s="3"/>
      <c r="O78" s="4"/>
      <c r="P78" s="3"/>
      <c r="Q78" s="4"/>
      <c r="R78" s="3"/>
      <c r="S78" s="4"/>
      <c r="T78" s="3"/>
      <c r="U78" s="14">
        <v>9</v>
      </c>
      <c r="V78" s="15">
        <v>6</v>
      </c>
      <c r="W78" s="14"/>
      <c r="X78" s="15"/>
      <c r="Y78" s="14"/>
      <c r="Z78" s="15"/>
      <c r="AA78" s="14">
        <v>4</v>
      </c>
      <c r="AB78" s="15"/>
      <c r="AC78" s="14"/>
      <c r="AD78" s="15"/>
      <c r="AE78" s="14">
        <v>4</v>
      </c>
      <c r="AF78" s="15"/>
      <c r="AG78" s="14"/>
      <c r="AH78" s="15"/>
      <c r="AI78" s="25">
        <f t="shared" si="4"/>
        <v>29</v>
      </c>
      <c r="AJ78" s="16">
        <f t="shared" si="5"/>
        <v>12</v>
      </c>
      <c r="AK78" s="17">
        <f t="shared" si="6"/>
        <v>41</v>
      </c>
    </row>
    <row r="79" spans="1:37" x14ac:dyDescent="0.25">
      <c r="A79" s="1">
        <v>75</v>
      </c>
      <c r="B79" s="21" t="s">
        <v>43</v>
      </c>
      <c r="C79" s="6">
        <v>1</v>
      </c>
      <c r="D79" s="11"/>
      <c r="E79" s="6"/>
      <c r="F79" s="11"/>
      <c r="G79" s="6"/>
      <c r="H79" s="11"/>
      <c r="I79" s="6">
        <v>15</v>
      </c>
      <c r="J79" s="11"/>
      <c r="K79" s="6"/>
      <c r="L79" s="11"/>
      <c r="M79" s="6"/>
      <c r="N79" s="11"/>
      <c r="O79" s="6"/>
      <c r="P79" s="11"/>
      <c r="Q79" s="6"/>
      <c r="R79" s="11"/>
      <c r="S79" s="6">
        <v>10</v>
      </c>
      <c r="T79" s="11"/>
      <c r="U79" s="5">
        <v>9</v>
      </c>
      <c r="V79" s="12"/>
      <c r="X79" s="12"/>
      <c r="Z79" s="12"/>
      <c r="AB79" s="12"/>
      <c r="AD79" s="12"/>
      <c r="AF79" s="12"/>
      <c r="AG79" s="5">
        <v>6</v>
      </c>
      <c r="AH79" s="12"/>
      <c r="AI79" s="24">
        <f t="shared" si="4"/>
        <v>41</v>
      </c>
      <c r="AJ79" s="9">
        <f t="shared" si="5"/>
        <v>0</v>
      </c>
      <c r="AK79" s="13">
        <f t="shared" si="6"/>
        <v>41</v>
      </c>
    </row>
    <row r="80" spans="1:37" x14ac:dyDescent="0.25">
      <c r="A80" s="1">
        <v>75</v>
      </c>
      <c r="B80" s="18" t="s">
        <v>108</v>
      </c>
      <c r="C80" s="5">
        <v>1</v>
      </c>
      <c r="D80" s="12"/>
      <c r="F80" s="12"/>
      <c r="G80" s="5">
        <v>13</v>
      </c>
      <c r="H80" s="12">
        <v>4</v>
      </c>
      <c r="I80" s="5">
        <v>6</v>
      </c>
      <c r="J80" s="12"/>
      <c r="L80" s="12"/>
      <c r="N80" s="12"/>
      <c r="P80" s="12"/>
      <c r="Q80" s="5">
        <v>3</v>
      </c>
      <c r="R80" s="12"/>
      <c r="T80" s="12"/>
      <c r="U80" s="5">
        <v>4</v>
      </c>
      <c r="V80" s="12"/>
      <c r="X80" s="12"/>
      <c r="Y80" s="5">
        <v>4</v>
      </c>
      <c r="Z80" s="12"/>
      <c r="AB80" s="12"/>
      <c r="AD80" s="12">
        <v>4</v>
      </c>
      <c r="AF80" s="12"/>
      <c r="AG80" s="5">
        <v>2</v>
      </c>
      <c r="AH80" s="12"/>
      <c r="AI80" s="24">
        <f t="shared" si="4"/>
        <v>33</v>
      </c>
      <c r="AJ80" s="9">
        <f t="shared" si="5"/>
        <v>8</v>
      </c>
      <c r="AK80" s="13">
        <f t="shared" si="6"/>
        <v>41</v>
      </c>
    </row>
    <row r="81" spans="1:37" x14ac:dyDescent="0.25">
      <c r="A81" s="1">
        <v>78</v>
      </c>
      <c r="B81" s="21" t="s">
        <v>146</v>
      </c>
      <c r="D81" s="12"/>
      <c r="F81" s="12"/>
      <c r="H81" s="12"/>
      <c r="I81" s="5">
        <v>13</v>
      </c>
      <c r="J81" s="12"/>
      <c r="L81" s="12"/>
      <c r="M81" s="5">
        <v>4</v>
      </c>
      <c r="N81" s="12"/>
      <c r="O81" s="5">
        <v>5</v>
      </c>
      <c r="P81" s="12"/>
      <c r="Q81" s="5">
        <v>4</v>
      </c>
      <c r="R81" s="12"/>
      <c r="T81" s="12"/>
      <c r="U81" s="5">
        <v>8</v>
      </c>
      <c r="V81" s="12"/>
      <c r="W81" s="5">
        <v>6</v>
      </c>
      <c r="X81" s="12"/>
      <c r="Z81" s="12"/>
      <c r="AB81" s="12"/>
      <c r="AD81" s="12"/>
      <c r="AF81" s="12"/>
      <c r="AH81" s="12"/>
      <c r="AI81" s="24">
        <f t="shared" si="4"/>
        <v>40</v>
      </c>
      <c r="AJ81" s="9">
        <f t="shared" si="5"/>
        <v>0</v>
      </c>
      <c r="AK81" s="13">
        <f t="shared" si="6"/>
        <v>40</v>
      </c>
    </row>
    <row r="82" spans="1:37" x14ac:dyDescent="0.25">
      <c r="A82" s="1">
        <v>78</v>
      </c>
      <c r="B82" s="18" t="s">
        <v>248</v>
      </c>
      <c r="D82" s="12"/>
      <c r="F82" s="12"/>
      <c r="H82" s="12"/>
      <c r="I82" s="5">
        <v>5</v>
      </c>
      <c r="J82" s="12"/>
      <c r="L82" s="12"/>
      <c r="N82" s="12"/>
      <c r="P82" s="12"/>
      <c r="R82" s="12"/>
      <c r="T82" s="12">
        <v>3</v>
      </c>
      <c r="U82" s="5">
        <v>14</v>
      </c>
      <c r="V82" s="12">
        <v>18</v>
      </c>
      <c r="X82" s="12"/>
      <c r="Z82" s="12"/>
      <c r="AB82" s="12"/>
      <c r="AD82" s="12"/>
      <c r="AF82" s="12"/>
      <c r="AH82" s="12"/>
      <c r="AI82" s="24">
        <f t="shared" si="4"/>
        <v>19</v>
      </c>
      <c r="AJ82" s="9">
        <f t="shared" si="5"/>
        <v>21</v>
      </c>
      <c r="AK82" s="13">
        <f t="shared" si="6"/>
        <v>40</v>
      </c>
    </row>
    <row r="83" spans="1:37" x14ac:dyDescent="0.25">
      <c r="A83" s="1">
        <v>80</v>
      </c>
      <c r="B83" s="35" t="s">
        <v>156</v>
      </c>
      <c r="C83" s="4"/>
      <c r="D83" s="3"/>
      <c r="E83" s="4"/>
      <c r="F83" s="3"/>
      <c r="G83" s="4"/>
      <c r="H83" s="3"/>
      <c r="I83" s="4">
        <v>14</v>
      </c>
      <c r="J83" s="3"/>
      <c r="K83" s="4"/>
      <c r="L83" s="3"/>
      <c r="M83" s="4"/>
      <c r="N83" s="3"/>
      <c r="O83" s="4">
        <v>3</v>
      </c>
      <c r="P83" s="3"/>
      <c r="Q83" s="4"/>
      <c r="R83" s="3"/>
      <c r="S83" s="4"/>
      <c r="T83" s="3"/>
      <c r="U83" s="4">
        <v>22</v>
      </c>
      <c r="V83" s="3"/>
      <c r="W83" s="4"/>
      <c r="X83" s="3"/>
      <c r="Y83" s="4"/>
      <c r="Z83" s="3"/>
      <c r="AA83" s="4"/>
      <c r="AB83" s="3"/>
      <c r="AC83" s="4"/>
      <c r="AD83" s="3"/>
      <c r="AE83" s="4"/>
      <c r="AF83" s="3"/>
      <c r="AG83" s="4"/>
      <c r="AH83" s="3"/>
      <c r="AI83" s="25">
        <f t="shared" si="4"/>
        <v>39</v>
      </c>
      <c r="AJ83" s="16">
        <f t="shared" si="5"/>
        <v>0</v>
      </c>
      <c r="AK83" s="17">
        <f t="shared" si="6"/>
        <v>39</v>
      </c>
    </row>
    <row r="84" spans="1:37" x14ac:dyDescent="0.25">
      <c r="A84" s="1">
        <v>81</v>
      </c>
      <c r="B84" s="18" t="s">
        <v>272</v>
      </c>
      <c r="D84" s="12"/>
      <c r="F84" s="12"/>
      <c r="H84" s="12"/>
      <c r="J84" s="12"/>
      <c r="L84" s="12"/>
      <c r="N84" s="12"/>
      <c r="O84" s="5">
        <v>1</v>
      </c>
      <c r="P84" s="12">
        <v>4</v>
      </c>
      <c r="R84" s="12"/>
      <c r="T84" s="12"/>
      <c r="V84" s="12">
        <v>4</v>
      </c>
      <c r="X84" s="12">
        <v>2</v>
      </c>
      <c r="Y84" s="5">
        <v>27</v>
      </c>
      <c r="Z84" s="12"/>
      <c r="AB84" s="12"/>
      <c r="AD84" s="12"/>
      <c r="AF84" s="12"/>
      <c r="AH84" s="12"/>
      <c r="AI84" s="24">
        <f t="shared" si="4"/>
        <v>28</v>
      </c>
      <c r="AJ84" s="9">
        <f t="shared" si="5"/>
        <v>10</v>
      </c>
      <c r="AK84" s="13">
        <f t="shared" si="6"/>
        <v>38</v>
      </c>
    </row>
    <row r="85" spans="1:37" x14ac:dyDescent="0.25">
      <c r="A85" s="1">
        <v>81</v>
      </c>
      <c r="B85" s="18" t="s">
        <v>142</v>
      </c>
      <c r="D85" s="12"/>
      <c r="F85" s="12"/>
      <c r="H85" s="12"/>
      <c r="I85" s="5">
        <v>19</v>
      </c>
      <c r="J85" s="12"/>
      <c r="L85" s="12"/>
      <c r="N85" s="12"/>
      <c r="P85" s="12"/>
      <c r="R85" s="12"/>
      <c r="T85" s="12"/>
      <c r="U85" s="5">
        <v>19</v>
      </c>
      <c r="V85" s="12"/>
      <c r="X85" s="12"/>
      <c r="Z85" s="12"/>
      <c r="AB85" s="12"/>
      <c r="AD85" s="12"/>
      <c r="AF85" s="12"/>
      <c r="AH85" s="12"/>
      <c r="AI85" s="24">
        <f t="shared" si="4"/>
        <v>38</v>
      </c>
      <c r="AJ85" s="9">
        <f t="shared" si="5"/>
        <v>0</v>
      </c>
      <c r="AK85" s="13">
        <f t="shared" si="6"/>
        <v>38</v>
      </c>
    </row>
    <row r="86" spans="1:37" x14ac:dyDescent="0.25">
      <c r="A86" s="1">
        <v>81</v>
      </c>
      <c r="B86" s="18" t="s">
        <v>61</v>
      </c>
      <c r="D86" s="12"/>
      <c r="F86" s="12"/>
      <c r="H86" s="12"/>
      <c r="J86" s="12">
        <v>4</v>
      </c>
      <c r="L86" s="12"/>
      <c r="N86" s="12"/>
      <c r="P86" s="12"/>
      <c r="R86" s="12"/>
      <c r="T86" s="12"/>
      <c r="U86" s="5">
        <v>13</v>
      </c>
      <c r="V86" s="12">
        <v>11</v>
      </c>
      <c r="X86" s="12"/>
      <c r="Z86" s="12"/>
      <c r="AB86" s="12"/>
      <c r="AD86" s="12"/>
      <c r="AE86" s="5">
        <v>7</v>
      </c>
      <c r="AF86" s="12">
        <v>3</v>
      </c>
      <c r="AH86" s="12"/>
      <c r="AI86" s="24">
        <f t="shared" si="4"/>
        <v>20</v>
      </c>
      <c r="AJ86" s="9">
        <f t="shared" si="5"/>
        <v>18</v>
      </c>
      <c r="AK86" s="13">
        <f t="shared" si="6"/>
        <v>38</v>
      </c>
    </row>
    <row r="87" spans="1:37" x14ac:dyDescent="0.25">
      <c r="A87" s="1">
        <v>81</v>
      </c>
      <c r="B87" s="18" t="s">
        <v>75</v>
      </c>
      <c r="D87" s="12"/>
      <c r="F87" s="12"/>
      <c r="H87" s="12"/>
      <c r="I87" s="5">
        <v>9</v>
      </c>
      <c r="J87" s="12">
        <v>2</v>
      </c>
      <c r="L87" s="12"/>
      <c r="N87" s="12"/>
      <c r="O87" s="5">
        <v>5</v>
      </c>
      <c r="P87" s="12"/>
      <c r="R87" s="12"/>
      <c r="T87" s="12"/>
      <c r="U87" s="5">
        <v>15</v>
      </c>
      <c r="V87" s="12">
        <v>3</v>
      </c>
      <c r="W87" s="5">
        <v>4</v>
      </c>
      <c r="X87" s="12"/>
      <c r="Z87" s="12"/>
      <c r="AB87" s="12"/>
      <c r="AD87" s="12"/>
      <c r="AF87" s="12"/>
      <c r="AH87" s="12"/>
      <c r="AI87" s="24">
        <f t="shared" si="4"/>
        <v>33</v>
      </c>
      <c r="AJ87" s="9">
        <f t="shared" si="5"/>
        <v>5</v>
      </c>
      <c r="AK87" s="13">
        <f t="shared" si="6"/>
        <v>38</v>
      </c>
    </row>
    <row r="88" spans="1:37" x14ac:dyDescent="0.25">
      <c r="A88" s="1">
        <v>85</v>
      </c>
      <c r="B88" s="20" t="s">
        <v>77</v>
      </c>
      <c r="C88" s="4"/>
      <c r="D88" s="3"/>
      <c r="E88" s="4"/>
      <c r="F88" s="3"/>
      <c r="G88" s="4"/>
      <c r="H88" s="3"/>
      <c r="I88" s="4">
        <v>5</v>
      </c>
      <c r="J88" s="3">
        <v>17</v>
      </c>
      <c r="K88" s="4"/>
      <c r="L88" s="3"/>
      <c r="M88" s="4"/>
      <c r="N88" s="3"/>
      <c r="O88" s="4"/>
      <c r="P88" s="3"/>
      <c r="Q88" s="4"/>
      <c r="R88" s="3"/>
      <c r="S88" s="4"/>
      <c r="T88" s="3"/>
      <c r="U88" s="4">
        <v>1</v>
      </c>
      <c r="V88" s="3">
        <v>12</v>
      </c>
      <c r="W88" s="4">
        <v>1</v>
      </c>
      <c r="X88" s="3"/>
      <c r="Y88" s="4"/>
      <c r="Z88" s="3"/>
      <c r="AA88" s="4"/>
      <c r="AB88" s="3"/>
      <c r="AC88" s="4"/>
      <c r="AD88" s="3"/>
      <c r="AE88" s="4"/>
      <c r="AF88" s="3"/>
      <c r="AG88" s="4"/>
      <c r="AH88" s="3"/>
      <c r="AI88" s="25">
        <f t="shared" si="4"/>
        <v>7</v>
      </c>
      <c r="AJ88" s="16">
        <f t="shared" si="5"/>
        <v>29</v>
      </c>
      <c r="AK88" s="17">
        <f t="shared" si="6"/>
        <v>36</v>
      </c>
    </row>
    <row r="89" spans="1:37" x14ac:dyDescent="0.25">
      <c r="A89" s="1">
        <v>86</v>
      </c>
      <c r="B89" s="18" t="s">
        <v>14</v>
      </c>
      <c r="C89" s="6">
        <v>7</v>
      </c>
      <c r="D89" s="11"/>
      <c r="E89" s="6"/>
      <c r="F89" s="11"/>
      <c r="G89" s="6"/>
      <c r="H89" s="11"/>
      <c r="I89" s="5">
        <v>9.5</v>
      </c>
      <c r="J89" s="11"/>
      <c r="K89" s="6"/>
      <c r="L89" s="11"/>
      <c r="M89" s="6"/>
      <c r="N89" s="11"/>
      <c r="O89" s="6"/>
      <c r="P89" s="11"/>
      <c r="Q89" s="6"/>
      <c r="R89" s="11"/>
      <c r="S89" s="6">
        <v>1</v>
      </c>
      <c r="T89" s="11"/>
      <c r="U89" s="5">
        <v>8</v>
      </c>
      <c r="V89" s="12">
        <v>10</v>
      </c>
      <c r="X89" s="12"/>
      <c r="Z89" s="12"/>
      <c r="AB89" s="12"/>
      <c r="AD89" s="12"/>
      <c r="AF89" s="12"/>
      <c r="AH89" s="12"/>
      <c r="AI89" s="51">
        <f t="shared" si="4"/>
        <v>25.5</v>
      </c>
      <c r="AJ89" s="9">
        <f t="shared" si="5"/>
        <v>10</v>
      </c>
      <c r="AK89" s="52">
        <f t="shared" si="6"/>
        <v>35.5</v>
      </c>
    </row>
    <row r="90" spans="1:37" x14ac:dyDescent="0.25">
      <c r="A90" s="1">
        <v>87</v>
      </c>
      <c r="B90" s="21" t="s">
        <v>148</v>
      </c>
      <c r="C90" s="6"/>
      <c r="D90" s="11"/>
      <c r="E90" s="6">
        <v>13</v>
      </c>
      <c r="F90" s="11"/>
      <c r="G90" s="6"/>
      <c r="H90" s="11"/>
      <c r="I90" s="6"/>
      <c r="J90" s="11"/>
      <c r="K90" s="6">
        <v>22</v>
      </c>
      <c r="L90" s="11"/>
      <c r="M90" s="6"/>
      <c r="N90" s="11"/>
      <c r="O90" s="6"/>
      <c r="P90" s="11"/>
      <c r="Q90" s="6"/>
      <c r="R90" s="11"/>
      <c r="S90" s="6"/>
      <c r="T90" s="11"/>
      <c r="U90" s="6"/>
      <c r="V90" s="11"/>
      <c r="W90" s="6"/>
      <c r="X90" s="11"/>
      <c r="Y90" s="6"/>
      <c r="Z90" s="11"/>
      <c r="AA90" s="6"/>
      <c r="AB90" s="11"/>
      <c r="AC90" s="6"/>
      <c r="AD90" s="11"/>
      <c r="AE90" s="6"/>
      <c r="AF90" s="11"/>
      <c r="AG90" s="6"/>
      <c r="AH90" s="11"/>
      <c r="AI90" s="24">
        <f t="shared" si="4"/>
        <v>35</v>
      </c>
      <c r="AJ90" s="9">
        <f t="shared" si="5"/>
        <v>0</v>
      </c>
      <c r="AK90" s="13">
        <f t="shared" si="6"/>
        <v>35</v>
      </c>
    </row>
    <row r="91" spans="1:37" x14ac:dyDescent="0.25">
      <c r="A91" s="1">
        <v>87</v>
      </c>
      <c r="B91" s="18" t="s">
        <v>230</v>
      </c>
      <c r="D91" s="12"/>
      <c r="F91" s="12"/>
      <c r="H91" s="12"/>
      <c r="J91" s="12"/>
      <c r="L91" s="12"/>
      <c r="M91" s="5">
        <v>5</v>
      </c>
      <c r="N91" s="12">
        <v>5</v>
      </c>
      <c r="O91" s="5">
        <v>11</v>
      </c>
      <c r="P91" s="12">
        <v>1</v>
      </c>
      <c r="R91" s="12"/>
      <c r="T91" s="12"/>
      <c r="U91" s="6">
        <v>11</v>
      </c>
      <c r="V91" s="11"/>
      <c r="W91" s="6"/>
      <c r="X91" s="11"/>
      <c r="Y91" s="6">
        <v>2</v>
      </c>
      <c r="Z91" s="11"/>
      <c r="AA91" s="6"/>
      <c r="AB91" s="11"/>
      <c r="AC91" s="6"/>
      <c r="AD91" s="11"/>
      <c r="AE91" s="6"/>
      <c r="AF91" s="11"/>
      <c r="AG91" s="6"/>
      <c r="AH91" s="11"/>
      <c r="AI91" s="24">
        <f t="shared" si="4"/>
        <v>29</v>
      </c>
      <c r="AJ91" s="9">
        <f t="shared" si="5"/>
        <v>6</v>
      </c>
      <c r="AK91" s="13">
        <f t="shared" si="6"/>
        <v>35</v>
      </c>
    </row>
    <row r="92" spans="1:37" x14ac:dyDescent="0.25">
      <c r="A92" s="1">
        <v>87</v>
      </c>
      <c r="B92" s="21" t="s">
        <v>81</v>
      </c>
      <c r="D92" s="12"/>
      <c r="F92" s="12"/>
      <c r="H92" s="12"/>
      <c r="I92" s="5">
        <v>5</v>
      </c>
      <c r="J92" s="12">
        <v>12</v>
      </c>
      <c r="L92" s="12"/>
      <c r="N92" s="12"/>
      <c r="P92" s="12"/>
      <c r="R92" s="12"/>
      <c r="T92" s="12"/>
      <c r="U92" s="5">
        <v>7</v>
      </c>
      <c r="V92" s="12">
        <v>10</v>
      </c>
      <c r="X92" s="12"/>
      <c r="Z92" s="12"/>
      <c r="AB92" s="12"/>
      <c r="AD92" s="12"/>
      <c r="AE92" s="5">
        <v>1</v>
      </c>
      <c r="AF92" s="12"/>
      <c r="AH92" s="12"/>
      <c r="AI92" s="24">
        <f t="shared" si="4"/>
        <v>13</v>
      </c>
      <c r="AJ92" s="9">
        <f t="shared" si="5"/>
        <v>22</v>
      </c>
      <c r="AK92" s="13">
        <f t="shared" si="6"/>
        <v>35</v>
      </c>
    </row>
    <row r="93" spans="1:37" x14ac:dyDescent="0.25">
      <c r="A93" s="1">
        <v>90</v>
      </c>
      <c r="B93" s="20" t="s">
        <v>11</v>
      </c>
      <c r="C93" s="4"/>
      <c r="D93" s="3"/>
      <c r="E93" s="4"/>
      <c r="F93" s="3"/>
      <c r="G93" s="4"/>
      <c r="H93" s="3"/>
      <c r="I93" s="4">
        <v>6</v>
      </c>
      <c r="J93" s="3"/>
      <c r="K93" s="4"/>
      <c r="L93" s="3"/>
      <c r="M93" s="4"/>
      <c r="N93" s="3"/>
      <c r="O93" s="4"/>
      <c r="P93" s="3"/>
      <c r="Q93" s="4"/>
      <c r="R93" s="3"/>
      <c r="S93" s="4"/>
      <c r="T93" s="3"/>
      <c r="U93" s="4">
        <v>4</v>
      </c>
      <c r="V93" s="3">
        <v>10</v>
      </c>
      <c r="W93" s="4"/>
      <c r="X93" s="3"/>
      <c r="Y93" s="4"/>
      <c r="Z93" s="3"/>
      <c r="AA93" s="4"/>
      <c r="AB93" s="3"/>
      <c r="AC93" s="4">
        <v>14</v>
      </c>
      <c r="AD93" s="3"/>
      <c r="AE93" s="4"/>
      <c r="AF93" s="3"/>
      <c r="AG93" s="4"/>
      <c r="AH93" s="3"/>
      <c r="AI93" s="25">
        <f t="shared" si="4"/>
        <v>24</v>
      </c>
      <c r="AJ93" s="16">
        <f t="shared" si="5"/>
        <v>10</v>
      </c>
      <c r="AK93" s="17">
        <f t="shared" si="6"/>
        <v>34</v>
      </c>
    </row>
    <row r="94" spans="1:37" x14ac:dyDescent="0.25">
      <c r="A94" s="1">
        <v>90</v>
      </c>
      <c r="B94" s="21" t="s">
        <v>48</v>
      </c>
      <c r="D94" s="12"/>
      <c r="F94" s="12"/>
      <c r="H94" s="12"/>
      <c r="I94" s="5">
        <v>2</v>
      </c>
      <c r="J94" s="12">
        <v>9</v>
      </c>
      <c r="L94" s="12"/>
      <c r="N94" s="12"/>
      <c r="P94" s="12"/>
      <c r="R94" s="12"/>
      <c r="T94" s="12">
        <v>7</v>
      </c>
      <c r="U94" s="5">
        <v>10</v>
      </c>
      <c r="V94" s="12"/>
      <c r="X94" s="12"/>
      <c r="Z94" s="12"/>
      <c r="AB94" s="12"/>
      <c r="AD94" s="12"/>
      <c r="AF94" s="12"/>
      <c r="AH94" s="12">
        <v>6</v>
      </c>
      <c r="AI94" s="24">
        <f t="shared" si="4"/>
        <v>12</v>
      </c>
      <c r="AJ94" s="9">
        <f t="shared" si="5"/>
        <v>22</v>
      </c>
      <c r="AK94" s="13">
        <f t="shared" si="6"/>
        <v>34</v>
      </c>
    </row>
    <row r="95" spans="1:37" x14ac:dyDescent="0.25">
      <c r="A95" s="1">
        <v>92</v>
      </c>
      <c r="B95" s="18" t="s">
        <v>160</v>
      </c>
      <c r="D95" s="12"/>
      <c r="F95" s="12"/>
      <c r="H95" s="12"/>
      <c r="I95" s="5">
        <v>14</v>
      </c>
      <c r="J95" s="12"/>
      <c r="L95" s="12"/>
      <c r="N95" s="12"/>
      <c r="P95" s="12"/>
      <c r="R95" s="12"/>
      <c r="T95" s="12"/>
      <c r="U95" s="5">
        <v>19</v>
      </c>
      <c r="V95" s="12"/>
      <c r="X95" s="12"/>
      <c r="Z95" s="12"/>
      <c r="AB95" s="12"/>
      <c r="AD95" s="12"/>
      <c r="AF95" s="12"/>
      <c r="AH95" s="12"/>
      <c r="AI95" s="24">
        <f t="shared" si="4"/>
        <v>33</v>
      </c>
      <c r="AJ95" s="9">
        <f t="shared" si="5"/>
        <v>0</v>
      </c>
      <c r="AK95" s="13">
        <f t="shared" si="6"/>
        <v>33</v>
      </c>
    </row>
    <row r="96" spans="1:37" x14ac:dyDescent="0.25">
      <c r="A96" s="1">
        <v>93</v>
      </c>
      <c r="B96" s="18" t="s">
        <v>90</v>
      </c>
      <c r="C96" s="6"/>
      <c r="D96" s="11"/>
      <c r="E96" s="6"/>
      <c r="F96" s="11"/>
      <c r="G96" s="6">
        <v>32</v>
      </c>
      <c r="H96" s="11"/>
      <c r="I96" s="6"/>
      <c r="J96" s="11"/>
      <c r="K96" s="6"/>
      <c r="L96" s="11"/>
      <c r="M96" s="6"/>
      <c r="N96" s="11"/>
      <c r="O96" s="6"/>
      <c r="P96" s="11"/>
      <c r="Q96" s="6"/>
      <c r="R96" s="11"/>
      <c r="S96" s="6"/>
      <c r="T96" s="11"/>
      <c r="U96" s="6"/>
      <c r="V96" s="11"/>
      <c r="W96" s="6"/>
      <c r="X96" s="11"/>
      <c r="Y96" s="6"/>
      <c r="Z96" s="11"/>
      <c r="AA96" s="6"/>
      <c r="AB96" s="11"/>
      <c r="AC96" s="6"/>
      <c r="AD96" s="11"/>
      <c r="AE96" s="6"/>
      <c r="AF96" s="11"/>
      <c r="AG96" s="6"/>
      <c r="AH96" s="11"/>
      <c r="AI96" s="24">
        <f t="shared" si="4"/>
        <v>32</v>
      </c>
      <c r="AJ96" s="9">
        <f t="shared" si="5"/>
        <v>0</v>
      </c>
      <c r="AK96" s="13">
        <f t="shared" si="6"/>
        <v>32</v>
      </c>
    </row>
    <row r="97" spans="1:37" x14ac:dyDescent="0.25">
      <c r="A97" s="1">
        <v>94</v>
      </c>
      <c r="B97" s="18" t="s">
        <v>111</v>
      </c>
      <c r="C97" s="26"/>
      <c r="D97" s="27"/>
      <c r="E97" s="26"/>
      <c r="F97" s="27"/>
      <c r="G97" s="26"/>
      <c r="H97" s="27"/>
      <c r="I97" s="26"/>
      <c r="J97" s="27"/>
      <c r="K97" s="26"/>
      <c r="L97" s="27"/>
      <c r="M97" s="26"/>
      <c r="N97" s="27"/>
      <c r="O97" s="26">
        <v>1</v>
      </c>
      <c r="P97" s="27"/>
      <c r="Q97" s="26"/>
      <c r="R97" s="27"/>
      <c r="S97" s="26"/>
      <c r="T97" s="27"/>
      <c r="U97" s="26">
        <v>11</v>
      </c>
      <c r="V97" s="27">
        <v>17</v>
      </c>
      <c r="W97" s="26"/>
      <c r="X97" s="27"/>
      <c r="Y97" s="26">
        <v>2</v>
      </c>
      <c r="Z97" s="27"/>
      <c r="AA97" s="26"/>
      <c r="AB97" s="27"/>
      <c r="AC97" s="26"/>
      <c r="AD97" s="27"/>
      <c r="AE97" s="26"/>
      <c r="AF97" s="27"/>
      <c r="AG97" s="26"/>
      <c r="AH97" s="27"/>
      <c r="AI97" s="24">
        <f t="shared" si="4"/>
        <v>14</v>
      </c>
      <c r="AJ97" s="9">
        <f t="shared" si="5"/>
        <v>17</v>
      </c>
      <c r="AK97" s="13">
        <f t="shared" si="6"/>
        <v>31</v>
      </c>
    </row>
    <row r="98" spans="1:37" x14ac:dyDescent="0.25">
      <c r="A98" s="1">
        <v>94</v>
      </c>
      <c r="B98" s="20" t="s">
        <v>21</v>
      </c>
      <c r="C98" s="4"/>
      <c r="D98" s="3"/>
      <c r="E98" s="4"/>
      <c r="F98" s="3"/>
      <c r="G98" s="4"/>
      <c r="H98" s="3"/>
      <c r="I98" s="4">
        <v>5</v>
      </c>
      <c r="J98" s="3">
        <v>6</v>
      </c>
      <c r="K98" s="4"/>
      <c r="L98" s="3"/>
      <c r="M98" s="4"/>
      <c r="N98" s="3"/>
      <c r="O98" s="4"/>
      <c r="P98" s="3"/>
      <c r="Q98" s="4"/>
      <c r="R98" s="3"/>
      <c r="S98" s="4"/>
      <c r="T98" s="3"/>
      <c r="U98" s="4">
        <v>13</v>
      </c>
      <c r="V98" s="3">
        <v>5</v>
      </c>
      <c r="W98" s="4"/>
      <c r="X98" s="3"/>
      <c r="Y98" s="4"/>
      <c r="Z98" s="3"/>
      <c r="AA98" s="4"/>
      <c r="AB98" s="3"/>
      <c r="AC98" s="4"/>
      <c r="AD98" s="3"/>
      <c r="AE98" s="4">
        <v>2</v>
      </c>
      <c r="AF98" s="3"/>
      <c r="AG98" s="4"/>
      <c r="AH98" s="3"/>
      <c r="AI98" s="25">
        <f t="shared" si="4"/>
        <v>20</v>
      </c>
      <c r="AJ98" s="16">
        <f t="shared" si="5"/>
        <v>11</v>
      </c>
      <c r="AK98" s="17">
        <f t="shared" si="6"/>
        <v>31</v>
      </c>
    </row>
    <row r="99" spans="1:37" x14ac:dyDescent="0.25">
      <c r="A99" s="1">
        <v>94</v>
      </c>
      <c r="B99" s="21" t="s">
        <v>103</v>
      </c>
      <c r="C99" s="6">
        <v>6</v>
      </c>
      <c r="D99" s="11"/>
      <c r="E99" s="6">
        <v>4</v>
      </c>
      <c r="F99" s="11"/>
      <c r="G99" s="6"/>
      <c r="H99" s="11"/>
      <c r="I99" s="6"/>
      <c r="J99" s="11"/>
      <c r="K99" s="6">
        <v>4</v>
      </c>
      <c r="L99" s="11"/>
      <c r="M99" s="6"/>
      <c r="N99" s="11"/>
      <c r="O99" s="6"/>
      <c r="P99" s="11"/>
      <c r="Q99" s="6"/>
      <c r="R99" s="11"/>
      <c r="S99" s="6"/>
      <c r="T99" s="11"/>
      <c r="U99" s="6"/>
      <c r="V99" s="11"/>
      <c r="W99" s="6"/>
      <c r="X99" s="11">
        <v>7</v>
      </c>
      <c r="Y99" s="6"/>
      <c r="Z99" s="11"/>
      <c r="AA99" s="6"/>
      <c r="AB99" s="11"/>
      <c r="AC99" s="6">
        <v>10</v>
      </c>
      <c r="AD99" s="11"/>
      <c r="AE99" s="6"/>
      <c r="AF99" s="11"/>
      <c r="AG99" s="6"/>
      <c r="AH99" s="11"/>
      <c r="AI99" s="24">
        <f t="shared" si="4"/>
        <v>24</v>
      </c>
      <c r="AJ99" s="9">
        <f t="shared" si="5"/>
        <v>7</v>
      </c>
      <c r="AK99" s="13">
        <f t="shared" si="6"/>
        <v>31</v>
      </c>
    </row>
    <row r="100" spans="1:37" x14ac:dyDescent="0.25">
      <c r="A100" s="1">
        <v>97</v>
      </c>
      <c r="B100" s="21" t="s">
        <v>63</v>
      </c>
      <c r="D100" s="12"/>
      <c r="F100" s="12"/>
      <c r="H100" s="12"/>
      <c r="I100" s="5">
        <v>5</v>
      </c>
      <c r="J100" s="12"/>
      <c r="K100" s="5">
        <v>2</v>
      </c>
      <c r="L100" s="12"/>
      <c r="M100" s="5">
        <v>3</v>
      </c>
      <c r="N100" s="12"/>
      <c r="O100" s="5">
        <v>6</v>
      </c>
      <c r="P100" s="12"/>
      <c r="R100" s="12"/>
      <c r="S100" s="5">
        <v>1</v>
      </c>
      <c r="T100" s="12"/>
      <c r="U100" s="6">
        <v>7</v>
      </c>
      <c r="V100" s="11"/>
      <c r="W100" s="6"/>
      <c r="X100" s="11"/>
      <c r="Y100" s="6"/>
      <c r="Z100" s="11"/>
      <c r="AA100" s="6"/>
      <c r="AB100" s="11"/>
      <c r="AC100" s="6">
        <v>4</v>
      </c>
      <c r="AD100" s="11"/>
      <c r="AE100" s="6">
        <v>2</v>
      </c>
      <c r="AF100" s="11"/>
      <c r="AG100" s="6"/>
      <c r="AH100" s="11"/>
      <c r="AI100" s="24">
        <f t="shared" si="4"/>
        <v>30</v>
      </c>
      <c r="AJ100" s="9">
        <f t="shared" si="5"/>
        <v>0</v>
      </c>
      <c r="AK100" s="13">
        <f t="shared" si="6"/>
        <v>30</v>
      </c>
    </row>
    <row r="101" spans="1:37" x14ac:dyDescent="0.25">
      <c r="A101" s="1">
        <v>97</v>
      </c>
      <c r="B101" s="18" t="s">
        <v>304</v>
      </c>
      <c r="D101" s="12"/>
      <c r="F101" s="12"/>
      <c r="H101" s="12"/>
      <c r="J101" s="12"/>
      <c r="L101" s="12"/>
      <c r="N101" s="12"/>
      <c r="O101" s="5">
        <v>3</v>
      </c>
      <c r="P101" s="12"/>
      <c r="Q101" s="5">
        <v>4</v>
      </c>
      <c r="R101" s="12">
        <v>2</v>
      </c>
      <c r="T101" s="12"/>
      <c r="U101" s="5">
        <v>3</v>
      </c>
      <c r="V101" s="12"/>
      <c r="X101" s="12"/>
      <c r="Z101" s="12"/>
      <c r="AB101" s="12"/>
      <c r="AC101" s="5">
        <v>13</v>
      </c>
      <c r="AD101" s="12"/>
      <c r="AF101" s="12"/>
      <c r="AG101" s="5">
        <v>5</v>
      </c>
      <c r="AH101" s="12"/>
      <c r="AI101" s="24">
        <f t="shared" si="4"/>
        <v>28</v>
      </c>
      <c r="AJ101" s="9">
        <f t="shared" si="5"/>
        <v>2</v>
      </c>
      <c r="AK101" s="13">
        <f t="shared" si="6"/>
        <v>30</v>
      </c>
    </row>
    <row r="102" spans="1:37" x14ac:dyDescent="0.25">
      <c r="A102" s="1">
        <v>99</v>
      </c>
      <c r="B102" s="21" t="s">
        <v>159</v>
      </c>
      <c r="C102" s="5">
        <v>11</v>
      </c>
      <c r="D102" s="12"/>
      <c r="E102" s="5">
        <v>4</v>
      </c>
      <c r="F102" s="12"/>
      <c r="H102" s="12"/>
      <c r="J102" s="12"/>
      <c r="K102" s="5">
        <v>7</v>
      </c>
      <c r="L102" s="12"/>
      <c r="N102" s="12"/>
      <c r="P102" s="12"/>
      <c r="R102" s="12"/>
      <c r="T102" s="12"/>
      <c r="U102" s="5">
        <v>7</v>
      </c>
      <c r="V102" s="12"/>
      <c r="X102" s="12"/>
      <c r="Z102" s="12"/>
      <c r="AB102" s="12"/>
      <c r="AD102" s="12"/>
      <c r="AF102" s="12"/>
      <c r="AH102" s="12"/>
      <c r="AI102" s="24">
        <f t="shared" si="4"/>
        <v>29</v>
      </c>
      <c r="AJ102" s="9">
        <f t="shared" si="5"/>
        <v>0</v>
      </c>
      <c r="AK102" s="13">
        <f t="shared" si="6"/>
        <v>29</v>
      </c>
    </row>
    <row r="103" spans="1:37" x14ac:dyDescent="0.25">
      <c r="A103" s="1">
        <v>99</v>
      </c>
      <c r="B103" s="20" t="s">
        <v>60</v>
      </c>
      <c r="C103" s="14">
        <v>7</v>
      </c>
      <c r="D103" s="15"/>
      <c r="E103" s="14"/>
      <c r="F103" s="15"/>
      <c r="G103" s="14"/>
      <c r="H103" s="15"/>
      <c r="I103" s="14">
        <v>7</v>
      </c>
      <c r="J103" s="15">
        <v>3</v>
      </c>
      <c r="K103" s="14"/>
      <c r="L103" s="15"/>
      <c r="M103" s="14"/>
      <c r="N103" s="15"/>
      <c r="O103" s="14"/>
      <c r="P103" s="15"/>
      <c r="Q103" s="14"/>
      <c r="R103" s="15"/>
      <c r="S103" s="14"/>
      <c r="T103" s="15"/>
      <c r="U103" s="4">
        <v>7</v>
      </c>
      <c r="V103" s="3"/>
      <c r="W103" s="4"/>
      <c r="X103" s="3"/>
      <c r="Y103" s="4"/>
      <c r="Z103" s="3"/>
      <c r="AA103" s="4"/>
      <c r="AB103" s="3"/>
      <c r="AC103" s="4">
        <v>4</v>
      </c>
      <c r="AD103" s="3"/>
      <c r="AE103" s="4">
        <v>1</v>
      </c>
      <c r="AF103" s="3"/>
      <c r="AG103" s="4"/>
      <c r="AH103" s="3"/>
      <c r="AI103" s="25">
        <f t="shared" si="4"/>
        <v>26</v>
      </c>
      <c r="AJ103" s="16">
        <f t="shared" si="5"/>
        <v>3</v>
      </c>
      <c r="AK103" s="17">
        <f t="shared" si="6"/>
        <v>29</v>
      </c>
    </row>
    <row r="104" spans="1:37" x14ac:dyDescent="0.25">
      <c r="A104" s="1">
        <v>101</v>
      </c>
      <c r="B104" s="18" t="s">
        <v>164</v>
      </c>
      <c r="D104" s="12"/>
      <c r="F104" s="12"/>
      <c r="H104" s="12"/>
      <c r="I104" s="5">
        <v>3</v>
      </c>
      <c r="J104" s="12"/>
      <c r="L104" s="12"/>
      <c r="N104" s="12"/>
      <c r="P104" s="12"/>
      <c r="Q104" s="5">
        <v>2</v>
      </c>
      <c r="R104" s="12"/>
      <c r="S104" s="5">
        <v>1</v>
      </c>
      <c r="T104" s="12"/>
      <c r="U104" s="5">
        <v>5</v>
      </c>
      <c r="V104" s="12">
        <v>16</v>
      </c>
      <c r="X104" s="12"/>
      <c r="Z104" s="12"/>
      <c r="AB104" s="12"/>
      <c r="AD104" s="12"/>
      <c r="AF104" s="12"/>
      <c r="AG104" s="5">
        <v>1</v>
      </c>
      <c r="AH104" s="12"/>
      <c r="AI104" s="24">
        <f t="shared" si="4"/>
        <v>12</v>
      </c>
      <c r="AJ104" s="9">
        <f t="shared" si="5"/>
        <v>16</v>
      </c>
      <c r="AK104" s="13">
        <f t="shared" si="6"/>
        <v>28</v>
      </c>
    </row>
    <row r="105" spans="1:37" x14ac:dyDescent="0.25">
      <c r="A105" s="1">
        <v>101</v>
      </c>
      <c r="B105" s="18" t="s">
        <v>25</v>
      </c>
      <c r="D105" s="12"/>
      <c r="F105" s="12"/>
      <c r="H105" s="12"/>
      <c r="J105" s="12">
        <v>8</v>
      </c>
      <c r="L105" s="12">
        <v>1</v>
      </c>
      <c r="N105" s="12"/>
      <c r="P105" s="12"/>
      <c r="R105" s="12"/>
      <c r="T105" s="12"/>
      <c r="U105" s="6"/>
      <c r="V105" s="11">
        <v>16</v>
      </c>
      <c r="W105" s="6"/>
      <c r="X105" s="11"/>
      <c r="Y105" s="6"/>
      <c r="Z105" s="11"/>
      <c r="AA105" s="6"/>
      <c r="AB105" s="11"/>
      <c r="AC105" s="6"/>
      <c r="AD105" s="11"/>
      <c r="AE105" s="6"/>
      <c r="AF105" s="11">
        <v>3</v>
      </c>
      <c r="AG105" s="6"/>
      <c r="AH105" s="11"/>
      <c r="AI105" s="24">
        <f t="shared" si="4"/>
        <v>0</v>
      </c>
      <c r="AJ105" s="9">
        <f t="shared" si="5"/>
        <v>28</v>
      </c>
      <c r="AK105" s="13">
        <f t="shared" si="6"/>
        <v>28</v>
      </c>
    </row>
    <row r="106" spans="1:37" x14ac:dyDescent="0.25">
      <c r="A106" s="1">
        <v>101</v>
      </c>
      <c r="B106" s="21" t="s">
        <v>67</v>
      </c>
      <c r="C106" s="5">
        <v>1</v>
      </c>
      <c r="D106" s="12"/>
      <c r="F106" s="12"/>
      <c r="H106" s="12"/>
      <c r="I106" s="5">
        <v>5</v>
      </c>
      <c r="J106" s="12">
        <v>9</v>
      </c>
      <c r="L106" s="12"/>
      <c r="N106" s="12"/>
      <c r="P106" s="12"/>
      <c r="R106" s="12"/>
      <c r="T106" s="12"/>
      <c r="U106" s="5">
        <v>10</v>
      </c>
      <c r="V106" s="12">
        <v>3</v>
      </c>
      <c r="X106" s="12"/>
      <c r="Z106" s="12"/>
      <c r="AB106" s="12"/>
      <c r="AD106" s="12"/>
      <c r="AF106" s="12"/>
      <c r="AH106" s="12"/>
      <c r="AI106" s="24">
        <f t="shared" si="4"/>
        <v>16</v>
      </c>
      <c r="AJ106" s="9">
        <f t="shared" si="5"/>
        <v>12</v>
      </c>
      <c r="AK106" s="13">
        <f t="shared" si="6"/>
        <v>28</v>
      </c>
    </row>
    <row r="107" spans="1:37" x14ac:dyDescent="0.25">
      <c r="A107" s="1">
        <v>104</v>
      </c>
      <c r="B107" s="18" t="s">
        <v>78</v>
      </c>
      <c r="D107" s="12"/>
      <c r="F107" s="12"/>
      <c r="H107" s="12"/>
      <c r="J107" s="12"/>
      <c r="L107" s="12"/>
      <c r="M107" s="5">
        <v>7</v>
      </c>
      <c r="N107" s="12"/>
      <c r="O107" s="5">
        <v>11</v>
      </c>
      <c r="P107" s="12"/>
      <c r="R107" s="12"/>
      <c r="T107" s="12"/>
      <c r="U107" s="5">
        <v>7</v>
      </c>
      <c r="V107" s="12"/>
      <c r="W107" s="5">
        <v>1</v>
      </c>
      <c r="X107" s="12"/>
      <c r="Y107" s="5">
        <v>1</v>
      </c>
      <c r="Z107" s="12"/>
      <c r="AB107" s="12"/>
      <c r="AD107" s="12"/>
      <c r="AF107" s="12"/>
      <c r="AH107" s="12"/>
      <c r="AI107" s="24">
        <f t="shared" si="4"/>
        <v>27</v>
      </c>
      <c r="AJ107" s="9">
        <f t="shared" si="5"/>
        <v>0</v>
      </c>
      <c r="AK107" s="13">
        <f t="shared" si="6"/>
        <v>27</v>
      </c>
    </row>
    <row r="108" spans="1:37" x14ac:dyDescent="0.25">
      <c r="A108" s="1">
        <v>104</v>
      </c>
      <c r="B108" s="20" t="s">
        <v>124</v>
      </c>
      <c r="C108" s="4"/>
      <c r="D108" s="3"/>
      <c r="E108" s="4"/>
      <c r="F108" s="3"/>
      <c r="G108" s="4"/>
      <c r="H108" s="3"/>
      <c r="I108" s="4">
        <v>6</v>
      </c>
      <c r="J108" s="3"/>
      <c r="K108" s="4"/>
      <c r="L108" s="3"/>
      <c r="M108" s="4"/>
      <c r="N108" s="3"/>
      <c r="O108" s="4"/>
      <c r="P108" s="3">
        <v>7</v>
      </c>
      <c r="Q108" s="4"/>
      <c r="R108" s="3"/>
      <c r="S108" s="4"/>
      <c r="T108" s="3"/>
      <c r="U108" s="4">
        <v>7</v>
      </c>
      <c r="V108" s="3"/>
      <c r="W108" s="4"/>
      <c r="X108" s="3">
        <v>7</v>
      </c>
      <c r="Y108" s="4"/>
      <c r="Z108" s="3"/>
      <c r="AA108" s="4"/>
      <c r="AB108" s="3"/>
      <c r="AC108" s="4"/>
      <c r="AD108" s="3"/>
      <c r="AE108" s="4"/>
      <c r="AF108" s="3"/>
      <c r="AG108" s="4"/>
      <c r="AH108" s="3"/>
      <c r="AI108" s="25">
        <f t="shared" si="4"/>
        <v>13</v>
      </c>
      <c r="AJ108" s="16">
        <f t="shared" si="5"/>
        <v>14</v>
      </c>
      <c r="AK108" s="17">
        <f t="shared" si="6"/>
        <v>27</v>
      </c>
    </row>
    <row r="109" spans="1:37" x14ac:dyDescent="0.25">
      <c r="A109" s="1">
        <v>104</v>
      </c>
      <c r="B109" s="18" t="s">
        <v>170</v>
      </c>
      <c r="C109" s="5">
        <v>2</v>
      </c>
      <c r="D109" s="12"/>
      <c r="F109" s="12"/>
      <c r="H109" s="12"/>
      <c r="I109" s="5">
        <v>11</v>
      </c>
      <c r="J109" s="12"/>
      <c r="L109" s="12"/>
      <c r="N109" s="12"/>
      <c r="P109" s="12"/>
      <c r="R109" s="12"/>
      <c r="T109" s="12"/>
      <c r="U109" s="5">
        <v>14</v>
      </c>
      <c r="V109" s="12"/>
      <c r="X109" s="12"/>
      <c r="Z109" s="12"/>
      <c r="AB109" s="12"/>
      <c r="AD109" s="12"/>
      <c r="AF109" s="12"/>
      <c r="AH109" s="12"/>
      <c r="AI109" s="24">
        <f t="shared" si="4"/>
        <v>27</v>
      </c>
      <c r="AJ109" s="9">
        <f t="shared" si="5"/>
        <v>0</v>
      </c>
      <c r="AK109" s="13">
        <f t="shared" si="6"/>
        <v>27</v>
      </c>
    </row>
    <row r="110" spans="1:37" x14ac:dyDescent="0.25">
      <c r="A110" s="1">
        <v>104</v>
      </c>
      <c r="B110" s="21" t="s">
        <v>101</v>
      </c>
      <c r="D110" s="12"/>
      <c r="F110" s="12"/>
      <c r="H110" s="12"/>
      <c r="J110" s="12"/>
      <c r="L110" s="12">
        <v>4</v>
      </c>
      <c r="M110" s="5">
        <v>1</v>
      </c>
      <c r="N110" s="12"/>
      <c r="P110" s="12"/>
      <c r="R110" s="12"/>
      <c r="T110" s="12"/>
      <c r="V110" s="12"/>
      <c r="X110" s="12">
        <v>12</v>
      </c>
      <c r="Z110" s="12"/>
      <c r="AB110" s="12"/>
      <c r="AD110" s="12">
        <v>10</v>
      </c>
      <c r="AF110" s="12"/>
      <c r="AH110" s="12"/>
      <c r="AI110" s="24">
        <f t="shared" si="4"/>
        <v>1</v>
      </c>
      <c r="AJ110" s="9">
        <f t="shared" si="5"/>
        <v>26</v>
      </c>
      <c r="AK110" s="13">
        <f t="shared" si="6"/>
        <v>27</v>
      </c>
    </row>
    <row r="111" spans="1:37" x14ac:dyDescent="0.25">
      <c r="A111" s="1">
        <v>104</v>
      </c>
      <c r="B111" s="18" t="s">
        <v>174</v>
      </c>
      <c r="D111" s="12"/>
      <c r="F111" s="12"/>
      <c r="H111" s="12"/>
      <c r="I111" s="5">
        <v>8</v>
      </c>
      <c r="J111" s="12"/>
      <c r="L111" s="12"/>
      <c r="N111" s="12"/>
      <c r="P111" s="12"/>
      <c r="R111" s="12"/>
      <c r="T111" s="12"/>
      <c r="U111" s="5">
        <v>19</v>
      </c>
      <c r="V111" s="12"/>
      <c r="X111" s="12"/>
      <c r="Z111" s="12"/>
      <c r="AB111" s="12"/>
      <c r="AD111" s="12"/>
      <c r="AF111" s="12"/>
      <c r="AH111" s="12"/>
      <c r="AI111" s="24">
        <f t="shared" si="4"/>
        <v>27</v>
      </c>
      <c r="AJ111" s="9">
        <f t="shared" si="5"/>
        <v>0</v>
      </c>
      <c r="AK111" s="13">
        <f t="shared" si="6"/>
        <v>27</v>
      </c>
    </row>
    <row r="112" spans="1:37" x14ac:dyDescent="0.25">
      <c r="A112" s="1">
        <v>104</v>
      </c>
      <c r="B112" s="18" t="s">
        <v>157</v>
      </c>
      <c r="C112" s="5">
        <v>13</v>
      </c>
      <c r="D112" s="12"/>
      <c r="F112" s="12"/>
      <c r="H112" s="12"/>
      <c r="I112" s="5">
        <v>6</v>
      </c>
      <c r="J112" s="12"/>
      <c r="L112" s="12"/>
      <c r="N112" s="12">
        <v>2</v>
      </c>
      <c r="P112" s="12"/>
      <c r="R112" s="12"/>
      <c r="T112" s="12"/>
      <c r="U112" s="5">
        <v>3</v>
      </c>
      <c r="V112" s="12"/>
      <c r="X112" s="12"/>
      <c r="Y112" s="5">
        <v>3</v>
      </c>
      <c r="Z112" s="12"/>
      <c r="AB112" s="12"/>
      <c r="AD112" s="12"/>
      <c r="AF112" s="12"/>
      <c r="AH112" s="12"/>
      <c r="AI112" s="24">
        <f t="shared" si="4"/>
        <v>25</v>
      </c>
      <c r="AJ112" s="9">
        <f t="shared" si="5"/>
        <v>2</v>
      </c>
      <c r="AK112" s="13">
        <f t="shared" si="6"/>
        <v>27</v>
      </c>
    </row>
    <row r="113" spans="1:37" x14ac:dyDescent="0.25">
      <c r="A113" s="1">
        <v>104</v>
      </c>
      <c r="B113" s="20" t="s">
        <v>299</v>
      </c>
      <c r="C113" s="4"/>
      <c r="D113" s="3"/>
      <c r="E113" s="4"/>
      <c r="F113" s="3"/>
      <c r="G113" s="4"/>
      <c r="H113" s="3"/>
      <c r="I113" s="4">
        <v>6</v>
      </c>
      <c r="J113" s="3"/>
      <c r="K113" s="4"/>
      <c r="L113" s="3"/>
      <c r="M113" s="4"/>
      <c r="N113" s="3"/>
      <c r="O113" s="4"/>
      <c r="P113" s="3"/>
      <c r="Q113" s="4"/>
      <c r="R113" s="3"/>
      <c r="S113" s="4"/>
      <c r="T113" s="3"/>
      <c r="U113" s="4">
        <v>19</v>
      </c>
      <c r="V113" s="3">
        <v>2</v>
      </c>
      <c r="W113" s="4"/>
      <c r="X113" s="3"/>
      <c r="Y113" s="4"/>
      <c r="Z113" s="3"/>
      <c r="AA113" s="4"/>
      <c r="AB113" s="3"/>
      <c r="AC113" s="4"/>
      <c r="AD113" s="3"/>
      <c r="AE113" s="4"/>
      <c r="AF113" s="3"/>
      <c r="AG113" s="4"/>
      <c r="AH113" s="3"/>
      <c r="AI113" s="25">
        <f t="shared" si="4"/>
        <v>25</v>
      </c>
      <c r="AJ113" s="16">
        <f t="shared" si="5"/>
        <v>2</v>
      </c>
      <c r="AK113" s="17">
        <f t="shared" si="6"/>
        <v>27</v>
      </c>
    </row>
    <row r="114" spans="1:37" x14ac:dyDescent="0.25">
      <c r="A114" s="1">
        <v>111</v>
      </c>
      <c r="B114" s="18" t="s">
        <v>62</v>
      </c>
      <c r="C114" s="5">
        <v>1</v>
      </c>
      <c r="D114" s="12"/>
      <c r="F114" s="12"/>
      <c r="H114" s="12"/>
      <c r="I114" s="5">
        <v>9</v>
      </c>
      <c r="J114" s="12"/>
      <c r="L114" s="12"/>
      <c r="N114" s="12"/>
      <c r="P114" s="12"/>
      <c r="Q114" s="5">
        <v>10</v>
      </c>
      <c r="R114" s="12"/>
      <c r="T114" s="12"/>
      <c r="U114" s="5">
        <v>5</v>
      </c>
      <c r="V114" s="12"/>
      <c r="W114" s="5">
        <v>1</v>
      </c>
      <c r="X114" s="12"/>
      <c r="Z114" s="12"/>
      <c r="AB114" s="12"/>
      <c r="AD114" s="12"/>
      <c r="AF114" s="12"/>
      <c r="AH114" s="12"/>
      <c r="AI114" s="24">
        <f t="shared" si="4"/>
        <v>26</v>
      </c>
      <c r="AJ114" s="9">
        <f t="shared" si="5"/>
        <v>0</v>
      </c>
      <c r="AK114" s="13">
        <f t="shared" si="6"/>
        <v>26</v>
      </c>
    </row>
    <row r="115" spans="1:37" x14ac:dyDescent="0.25">
      <c r="A115" s="1">
        <v>111</v>
      </c>
      <c r="B115" s="18" t="s">
        <v>65</v>
      </c>
      <c r="D115" s="12"/>
      <c r="F115" s="12"/>
      <c r="H115" s="12"/>
      <c r="J115" s="12"/>
      <c r="L115" s="12"/>
      <c r="N115" s="12">
        <v>7</v>
      </c>
      <c r="P115" s="12"/>
      <c r="R115" s="12"/>
      <c r="T115" s="12"/>
      <c r="U115" s="5">
        <v>4</v>
      </c>
      <c r="V115" s="12">
        <v>12</v>
      </c>
      <c r="X115" s="12"/>
      <c r="Z115" s="12"/>
      <c r="AB115" s="12"/>
      <c r="AD115" s="12"/>
      <c r="AF115" s="12"/>
      <c r="AG115" s="5">
        <v>3</v>
      </c>
      <c r="AH115" s="12"/>
      <c r="AI115" s="24">
        <f t="shared" si="4"/>
        <v>7</v>
      </c>
      <c r="AJ115" s="9">
        <f t="shared" si="5"/>
        <v>19</v>
      </c>
      <c r="AK115" s="13">
        <f t="shared" si="6"/>
        <v>26</v>
      </c>
    </row>
    <row r="116" spans="1:37" x14ac:dyDescent="0.25">
      <c r="A116" s="1">
        <v>113</v>
      </c>
      <c r="B116" s="18" t="s">
        <v>66</v>
      </c>
      <c r="C116" s="6">
        <v>1</v>
      </c>
      <c r="D116" s="11"/>
      <c r="E116" s="6"/>
      <c r="F116" s="11"/>
      <c r="G116" s="6"/>
      <c r="H116" s="11"/>
      <c r="I116" s="6">
        <v>4</v>
      </c>
      <c r="J116" s="11">
        <v>7</v>
      </c>
      <c r="K116" s="6"/>
      <c r="L116" s="11"/>
      <c r="M116" s="6"/>
      <c r="N116" s="11"/>
      <c r="O116" s="6"/>
      <c r="P116" s="11"/>
      <c r="Q116" s="6"/>
      <c r="R116" s="11"/>
      <c r="S116" s="6"/>
      <c r="T116" s="11"/>
      <c r="U116" s="6">
        <v>2</v>
      </c>
      <c r="V116" s="11">
        <v>6</v>
      </c>
      <c r="W116" s="6"/>
      <c r="X116" s="11"/>
      <c r="Y116" s="6"/>
      <c r="Z116" s="11"/>
      <c r="AA116" s="6"/>
      <c r="AB116" s="11"/>
      <c r="AC116" s="6"/>
      <c r="AD116" s="11"/>
      <c r="AE116" s="6">
        <v>2</v>
      </c>
      <c r="AF116" s="11">
        <v>3</v>
      </c>
      <c r="AG116" s="6"/>
      <c r="AH116" s="11"/>
      <c r="AI116" s="24">
        <f t="shared" si="4"/>
        <v>9</v>
      </c>
      <c r="AJ116" s="9">
        <f t="shared" si="5"/>
        <v>16</v>
      </c>
      <c r="AK116" s="13">
        <f t="shared" si="6"/>
        <v>25</v>
      </c>
    </row>
    <row r="117" spans="1:37" x14ac:dyDescent="0.25">
      <c r="A117" s="1">
        <v>113</v>
      </c>
      <c r="B117" s="18" t="s">
        <v>152</v>
      </c>
      <c r="D117" s="12"/>
      <c r="F117" s="12"/>
      <c r="H117" s="12"/>
      <c r="I117" s="5">
        <v>10</v>
      </c>
      <c r="J117" s="12"/>
      <c r="L117" s="12"/>
      <c r="N117" s="12"/>
      <c r="P117" s="12"/>
      <c r="R117" s="12"/>
      <c r="T117" s="12"/>
      <c r="U117" s="5">
        <v>9</v>
      </c>
      <c r="V117" s="12"/>
      <c r="X117" s="12"/>
      <c r="Z117" s="12"/>
      <c r="AB117" s="12"/>
      <c r="AD117" s="12"/>
      <c r="AE117" s="5">
        <v>6</v>
      </c>
      <c r="AF117" s="12"/>
      <c r="AH117" s="12"/>
      <c r="AI117" s="24">
        <f t="shared" si="4"/>
        <v>25</v>
      </c>
      <c r="AJ117" s="9">
        <f t="shared" si="5"/>
        <v>0</v>
      </c>
      <c r="AK117" s="13">
        <f t="shared" si="6"/>
        <v>25</v>
      </c>
    </row>
    <row r="118" spans="1:37" x14ac:dyDescent="0.25">
      <c r="A118" s="1">
        <v>113</v>
      </c>
      <c r="B118" s="20" t="s">
        <v>56</v>
      </c>
      <c r="C118" s="4"/>
      <c r="D118" s="3"/>
      <c r="E118" s="4"/>
      <c r="F118" s="3"/>
      <c r="G118" s="4"/>
      <c r="H118" s="3"/>
      <c r="I118" s="4"/>
      <c r="J118" s="3">
        <v>9</v>
      </c>
      <c r="K118" s="4"/>
      <c r="L118" s="3"/>
      <c r="M118" s="4"/>
      <c r="N118" s="3"/>
      <c r="O118" s="4"/>
      <c r="P118" s="3"/>
      <c r="Q118" s="4"/>
      <c r="R118" s="3"/>
      <c r="S118" s="4"/>
      <c r="T118" s="3"/>
      <c r="U118" s="4"/>
      <c r="V118" s="3">
        <v>12</v>
      </c>
      <c r="W118" s="4"/>
      <c r="X118" s="3"/>
      <c r="Y118" s="4"/>
      <c r="Z118" s="3"/>
      <c r="AA118" s="4"/>
      <c r="AB118" s="3"/>
      <c r="AC118" s="4"/>
      <c r="AD118" s="3"/>
      <c r="AE118" s="4"/>
      <c r="AF118" s="3"/>
      <c r="AG118" s="4"/>
      <c r="AH118" s="3">
        <v>4</v>
      </c>
      <c r="AI118" s="25">
        <f t="shared" si="4"/>
        <v>0</v>
      </c>
      <c r="AJ118" s="16">
        <f t="shared" si="5"/>
        <v>25</v>
      </c>
      <c r="AK118" s="17">
        <f t="shared" si="6"/>
        <v>25</v>
      </c>
    </row>
    <row r="119" spans="1:37" x14ac:dyDescent="0.25">
      <c r="A119" s="1">
        <v>113</v>
      </c>
      <c r="B119" s="18" t="s">
        <v>33</v>
      </c>
      <c r="D119" s="12"/>
      <c r="F119" s="12"/>
      <c r="H119" s="12"/>
      <c r="J119" s="12"/>
      <c r="L119" s="12"/>
      <c r="N119" s="12"/>
      <c r="P119" s="12"/>
      <c r="R119" s="12"/>
      <c r="T119" s="12"/>
      <c r="U119" s="5">
        <v>2</v>
      </c>
      <c r="V119" s="12">
        <v>21</v>
      </c>
      <c r="X119" s="12"/>
      <c r="Z119" s="12"/>
      <c r="AB119" s="12"/>
      <c r="AD119" s="12"/>
      <c r="AF119" s="12">
        <v>2</v>
      </c>
      <c r="AH119" s="12"/>
      <c r="AI119" s="24">
        <f t="shared" si="4"/>
        <v>2</v>
      </c>
      <c r="AJ119" s="9">
        <f t="shared" si="5"/>
        <v>23</v>
      </c>
      <c r="AK119" s="13">
        <f t="shared" si="6"/>
        <v>25</v>
      </c>
    </row>
    <row r="120" spans="1:37" x14ac:dyDescent="0.25">
      <c r="A120" s="1">
        <v>113</v>
      </c>
      <c r="B120" s="21" t="s">
        <v>169</v>
      </c>
      <c r="D120" s="12"/>
      <c r="F120" s="12"/>
      <c r="H120" s="12"/>
      <c r="I120" s="5">
        <v>4</v>
      </c>
      <c r="J120" s="12"/>
      <c r="L120" s="12"/>
      <c r="N120" s="12"/>
      <c r="P120" s="12"/>
      <c r="R120" s="12"/>
      <c r="T120" s="12"/>
      <c r="U120" s="5">
        <v>16</v>
      </c>
      <c r="V120" s="12"/>
      <c r="X120" s="12"/>
      <c r="Y120" s="5">
        <v>5</v>
      </c>
      <c r="Z120" s="12"/>
      <c r="AB120" s="12"/>
      <c r="AD120" s="12"/>
      <c r="AF120" s="12"/>
      <c r="AH120" s="12"/>
      <c r="AI120" s="24">
        <f t="shared" si="4"/>
        <v>25</v>
      </c>
      <c r="AJ120" s="9">
        <f t="shared" si="5"/>
        <v>0</v>
      </c>
      <c r="AK120" s="13">
        <f t="shared" si="6"/>
        <v>25</v>
      </c>
    </row>
    <row r="121" spans="1:37" x14ac:dyDescent="0.25">
      <c r="A121" s="1">
        <v>113</v>
      </c>
      <c r="B121" s="21" t="s">
        <v>116</v>
      </c>
      <c r="D121" s="12">
        <v>14</v>
      </c>
      <c r="F121" s="12"/>
      <c r="H121" s="12"/>
      <c r="J121" s="12">
        <v>9</v>
      </c>
      <c r="L121" s="12"/>
      <c r="N121" s="12"/>
      <c r="P121" s="12"/>
      <c r="R121" s="12"/>
      <c r="T121" s="12"/>
      <c r="V121" s="12">
        <v>2</v>
      </c>
      <c r="X121" s="12"/>
      <c r="Z121" s="12"/>
      <c r="AB121" s="12"/>
      <c r="AD121" s="12"/>
      <c r="AF121" s="12"/>
      <c r="AH121" s="12"/>
      <c r="AI121" s="24">
        <f t="shared" si="4"/>
        <v>0</v>
      </c>
      <c r="AJ121" s="9">
        <f t="shared" si="5"/>
        <v>25</v>
      </c>
      <c r="AK121" s="13">
        <f t="shared" si="6"/>
        <v>25</v>
      </c>
    </row>
    <row r="122" spans="1:37" x14ac:dyDescent="0.25">
      <c r="A122" s="1">
        <v>119</v>
      </c>
      <c r="B122" s="18" t="s">
        <v>290</v>
      </c>
      <c r="C122" s="6"/>
      <c r="D122" s="11"/>
      <c r="E122" s="6"/>
      <c r="F122" s="11"/>
      <c r="G122" s="6"/>
      <c r="H122" s="11"/>
      <c r="I122" s="6">
        <v>24</v>
      </c>
      <c r="J122" s="11"/>
      <c r="K122" s="6"/>
      <c r="L122" s="11"/>
      <c r="M122" s="6"/>
      <c r="N122" s="11"/>
      <c r="O122" s="6"/>
      <c r="P122" s="11"/>
      <c r="Q122" s="6"/>
      <c r="R122" s="11"/>
      <c r="S122" s="6"/>
      <c r="T122" s="11"/>
      <c r="U122" s="6"/>
      <c r="V122" s="11"/>
      <c r="W122" s="6"/>
      <c r="X122" s="11"/>
      <c r="Y122" s="6"/>
      <c r="Z122" s="11"/>
      <c r="AA122" s="6"/>
      <c r="AB122" s="11"/>
      <c r="AC122" s="6"/>
      <c r="AD122" s="11"/>
      <c r="AE122" s="6"/>
      <c r="AF122" s="11"/>
      <c r="AG122" s="6"/>
      <c r="AH122" s="11"/>
      <c r="AI122" s="24">
        <f t="shared" si="4"/>
        <v>24</v>
      </c>
      <c r="AJ122" s="9">
        <f t="shared" si="5"/>
        <v>0</v>
      </c>
      <c r="AK122" s="13">
        <f t="shared" si="6"/>
        <v>24</v>
      </c>
    </row>
    <row r="123" spans="1:37" x14ac:dyDescent="0.25">
      <c r="A123" s="1">
        <v>119</v>
      </c>
      <c r="B123" s="20" t="s">
        <v>227</v>
      </c>
      <c r="C123" s="14">
        <v>1</v>
      </c>
      <c r="D123" s="15"/>
      <c r="E123" s="14"/>
      <c r="F123" s="15"/>
      <c r="G123" s="14"/>
      <c r="H123" s="15"/>
      <c r="I123" s="14">
        <v>7</v>
      </c>
      <c r="J123" s="15"/>
      <c r="K123" s="14"/>
      <c r="L123" s="15">
        <v>2</v>
      </c>
      <c r="M123" s="14"/>
      <c r="N123" s="15"/>
      <c r="O123" s="14"/>
      <c r="P123" s="15"/>
      <c r="Q123" s="14"/>
      <c r="R123" s="15"/>
      <c r="S123" s="14"/>
      <c r="T123" s="15"/>
      <c r="U123" s="14">
        <v>14</v>
      </c>
      <c r="V123" s="15"/>
      <c r="W123" s="14"/>
      <c r="X123" s="15"/>
      <c r="Y123" s="14"/>
      <c r="Z123" s="15"/>
      <c r="AA123" s="14"/>
      <c r="AB123" s="15"/>
      <c r="AC123" s="14"/>
      <c r="AD123" s="15"/>
      <c r="AE123" s="14"/>
      <c r="AF123" s="15"/>
      <c r="AG123" s="14"/>
      <c r="AH123" s="15"/>
      <c r="AI123" s="25">
        <f t="shared" si="4"/>
        <v>22</v>
      </c>
      <c r="AJ123" s="16">
        <f t="shared" si="5"/>
        <v>2</v>
      </c>
      <c r="AK123" s="17">
        <f t="shared" si="6"/>
        <v>24</v>
      </c>
    </row>
    <row r="124" spans="1:37" x14ac:dyDescent="0.25">
      <c r="A124" s="1">
        <v>119</v>
      </c>
      <c r="B124" s="18" t="s">
        <v>114</v>
      </c>
      <c r="C124" s="6"/>
      <c r="D124" s="11"/>
      <c r="E124" s="6"/>
      <c r="F124" s="11"/>
      <c r="G124" s="6"/>
      <c r="H124" s="11"/>
      <c r="I124" s="6"/>
      <c r="J124" s="11">
        <v>9</v>
      </c>
      <c r="K124" s="6"/>
      <c r="L124" s="11"/>
      <c r="M124" s="6"/>
      <c r="N124" s="11"/>
      <c r="O124" s="6"/>
      <c r="P124" s="11"/>
      <c r="Q124" s="6"/>
      <c r="R124" s="11"/>
      <c r="S124" s="6"/>
      <c r="T124" s="11"/>
      <c r="V124" s="12">
        <v>15</v>
      </c>
      <c r="X124" s="12"/>
      <c r="Z124" s="12"/>
      <c r="AB124" s="12"/>
      <c r="AD124" s="12"/>
      <c r="AF124" s="12"/>
      <c r="AH124" s="12"/>
      <c r="AI124" s="24">
        <f t="shared" si="4"/>
        <v>0</v>
      </c>
      <c r="AJ124" s="9">
        <f t="shared" si="5"/>
        <v>24</v>
      </c>
      <c r="AK124" s="13">
        <f t="shared" si="6"/>
        <v>24</v>
      </c>
    </row>
    <row r="125" spans="1:37" x14ac:dyDescent="0.25">
      <c r="A125" s="1">
        <v>119</v>
      </c>
      <c r="B125" s="18" t="s">
        <v>113</v>
      </c>
      <c r="D125" s="12"/>
      <c r="F125" s="12"/>
      <c r="H125" s="12"/>
      <c r="J125" s="12"/>
      <c r="L125" s="12"/>
      <c r="N125" s="12"/>
      <c r="P125" s="12"/>
      <c r="R125" s="12"/>
      <c r="T125" s="12"/>
      <c r="U125" s="5">
        <v>7</v>
      </c>
      <c r="V125" s="12">
        <v>17</v>
      </c>
      <c r="X125" s="12"/>
      <c r="Z125" s="12"/>
      <c r="AB125" s="12"/>
      <c r="AD125" s="12"/>
      <c r="AF125" s="12"/>
      <c r="AH125" s="12"/>
      <c r="AI125" s="24">
        <f t="shared" si="4"/>
        <v>7</v>
      </c>
      <c r="AJ125" s="9">
        <f t="shared" si="5"/>
        <v>17</v>
      </c>
      <c r="AK125" s="13">
        <f t="shared" si="6"/>
        <v>24</v>
      </c>
    </row>
    <row r="126" spans="1:37" x14ac:dyDescent="0.25">
      <c r="A126" s="1">
        <v>119</v>
      </c>
      <c r="B126" s="21" t="s">
        <v>195</v>
      </c>
      <c r="D126" s="12"/>
      <c r="F126" s="12"/>
      <c r="H126" s="12"/>
      <c r="I126" s="5">
        <v>6</v>
      </c>
      <c r="J126" s="12"/>
      <c r="L126" s="12"/>
      <c r="N126" s="12"/>
      <c r="P126" s="12"/>
      <c r="R126" s="12"/>
      <c r="T126" s="12"/>
      <c r="U126" s="5">
        <v>17</v>
      </c>
      <c r="V126" s="12"/>
      <c r="X126" s="12"/>
      <c r="Z126" s="12"/>
      <c r="AB126" s="12"/>
      <c r="AD126" s="12"/>
      <c r="AE126" s="5">
        <v>1</v>
      </c>
      <c r="AF126" s="12"/>
      <c r="AH126" s="12"/>
      <c r="AI126" s="24">
        <f t="shared" si="4"/>
        <v>24</v>
      </c>
      <c r="AJ126" s="9">
        <f t="shared" si="5"/>
        <v>0</v>
      </c>
      <c r="AK126" s="13">
        <f t="shared" si="6"/>
        <v>24</v>
      </c>
    </row>
    <row r="127" spans="1:37" x14ac:dyDescent="0.25">
      <c r="A127" s="1">
        <v>124</v>
      </c>
      <c r="B127" s="21" t="s">
        <v>149</v>
      </c>
      <c r="D127" s="12"/>
      <c r="F127" s="12"/>
      <c r="H127" s="12"/>
      <c r="J127" s="12"/>
      <c r="L127" s="12"/>
      <c r="N127" s="12"/>
      <c r="P127" s="12"/>
      <c r="R127" s="12"/>
      <c r="T127" s="12"/>
      <c r="U127" s="6">
        <v>13</v>
      </c>
      <c r="V127" s="11"/>
      <c r="W127" s="6"/>
      <c r="X127" s="11"/>
      <c r="Y127" s="6"/>
      <c r="Z127" s="11"/>
      <c r="AA127" s="6"/>
      <c r="AB127" s="11"/>
      <c r="AC127" s="6"/>
      <c r="AD127" s="11"/>
      <c r="AE127" s="6">
        <v>10</v>
      </c>
      <c r="AF127" s="11"/>
      <c r="AG127" s="6"/>
      <c r="AH127" s="11"/>
      <c r="AI127" s="24">
        <f t="shared" si="4"/>
        <v>23</v>
      </c>
      <c r="AJ127" s="9">
        <f t="shared" si="5"/>
        <v>0</v>
      </c>
      <c r="AK127" s="13">
        <f t="shared" si="6"/>
        <v>23</v>
      </c>
    </row>
    <row r="128" spans="1:37" x14ac:dyDescent="0.25">
      <c r="A128" s="1">
        <v>124</v>
      </c>
      <c r="B128" s="35" t="s">
        <v>166</v>
      </c>
      <c r="C128" s="4">
        <v>1</v>
      </c>
      <c r="D128" s="3"/>
      <c r="E128" s="4"/>
      <c r="F128" s="3"/>
      <c r="G128" s="4"/>
      <c r="H128" s="3"/>
      <c r="I128" s="4">
        <v>6</v>
      </c>
      <c r="J128" s="3"/>
      <c r="K128" s="4">
        <v>1</v>
      </c>
      <c r="L128" s="3"/>
      <c r="M128" s="4"/>
      <c r="N128" s="3"/>
      <c r="O128" s="4"/>
      <c r="P128" s="3"/>
      <c r="Q128" s="4"/>
      <c r="R128" s="3"/>
      <c r="S128" s="4"/>
      <c r="T128" s="3"/>
      <c r="U128" s="14">
        <v>15</v>
      </c>
      <c r="V128" s="15"/>
      <c r="W128" s="14"/>
      <c r="X128" s="15"/>
      <c r="Y128" s="14"/>
      <c r="Z128" s="15"/>
      <c r="AA128" s="14"/>
      <c r="AB128" s="15"/>
      <c r="AC128" s="14"/>
      <c r="AD128" s="15"/>
      <c r="AE128" s="14"/>
      <c r="AF128" s="15"/>
      <c r="AG128" s="14"/>
      <c r="AH128" s="15"/>
      <c r="AI128" s="25">
        <f t="shared" si="4"/>
        <v>23</v>
      </c>
      <c r="AJ128" s="16">
        <f t="shared" si="5"/>
        <v>0</v>
      </c>
      <c r="AK128" s="17">
        <f t="shared" si="6"/>
        <v>23</v>
      </c>
    </row>
    <row r="129" spans="1:37" x14ac:dyDescent="0.25">
      <c r="A129" s="1">
        <v>124</v>
      </c>
      <c r="B129" s="18" t="s">
        <v>176</v>
      </c>
      <c r="D129" s="12"/>
      <c r="F129" s="12"/>
      <c r="H129" s="12"/>
      <c r="J129" s="12"/>
      <c r="L129" s="12"/>
      <c r="N129" s="12"/>
      <c r="P129" s="12"/>
      <c r="R129" s="12"/>
      <c r="T129" s="12"/>
      <c r="V129" s="12">
        <v>10</v>
      </c>
      <c r="X129" s="12"/>
      <c r="Z129" s="12"/>
      <c r="AB129" s="12"/>
      <c r="AC129" s="5">
        <v>12</v>
      </c>
      <c r="AD129" s="12"/>
      <c r="AF129" s="12"/>
      <c r="AH129" s="12">
        <v>1</v>
      </c>
      <c r="AI129" s="24">
        <f t="shared" si="4"/>
        <v>12</v>
      </c>
      <c r="AJ129" s="9">
        <f t="shared" si="5"/>
        <v>11</v>
      </c>
      <c r="AK129" s="13">
        <f t="shared" si="6"/>
        <v>23</v>
      </c>
    </row>
    <row r="130" spans="1:37" x14ac:dyDescent="0.25">
      <c r="A130" s="1">
        <v>127</v>
      </c>
      <c r="B130" s="18" t="s">
        <v>38</v>
      </c>
      <c r="D130" s="12"/>
      <c r="F130" s="12"/>
      <c r="H130" s="12"/>
      <c r="I130" s="5">
        <v>6</v>
      </c>
      <c r="J130" s="12"/>
      <c r="L130" s="12"/>
      <c r="N130" s="12"/>
      <c r="O130" s="5">
        <v>1</v>
      </c>
      <c r="P130" s="12"/>
      <c r="R130" s="12"/>
      <c r="S130" s="5">
        <v>1</v>
      </c>
      <c r="T130" s="12"/>
      <c r="U130" s="6">
        <v>10</v>
      </c>
      <c r="V130" s="11">
        <v>1</v>
      </c>
      <c r="W130" s="6"/>
      <c r="X130" s="11"/>
      <c r="Y130" s="6"/>
      <c r="Z130" s="11">
        <v>3</v>
      </c>
      <c r="AA130" s="6"/>
      <c r="AB130" s="11"/>
      <c r="AC130" s="6"/>
      <c r="AD130" s="11"/>
      <c r="AE130" s="6"/>
      <c r="AF130" s="11"/>
      <c r="AG130" s="6"/>
      <c r="AH130" s="11"/>
      <c r="AI130" s="24">
        <f t="shared" si="4"/>
        <v>18</v>
      </c>
      <c r="AJ130" s="9">
        <f t="shared" si="5"/>
        <v>4</v>
      </c>
      <c r="AK130" s="13">
        <f t="shared" si="6"/>
        <v>22</v>
      </c>
    </row>
    <row r="131" spans="1:37" x14ac:dyDescent="0.25">
      <c r="A131" s="1">
        <v>128</v>
      </c>
      <c r="B131" s="18" t="s">
        <v>158</v>
      </c>
      <c r="D131" s="12"/>
      <c r="F131" s="12"/>
      <c r="H131" s="12"/>
      <c r="I131" s="5">
        <v>7</v>
      </c>
      <c r="J131" s="12"/>
      <c r="L131" s="12"/>
      <c r="N131" s="12"/>
      <c r="P131" s="12"/>
      <c r="R131" s="12"/>
      <c r="T131" s="12"/>
      <c r="U131" s="5">
        <v>14</v>
      </c>
      <c r="V131" s="12"/>
      <c r="X131" s="12"/>
      <c r="Z131" s="12"/>
      <c r="AB131" s="12"/>
      <c r="AD131" s="12"/>
      <c r="AF131" s="12"/>
      <c r="AH131" s="12"/>
      <c r="AI131" s="24">
        <f t="shared" si="4"/>
        <v>21</v>
      </c>
      <c r="AJ131" s="9">
        <f t="shared" si="5"/>
        <v>0</v>
      </c>
      <c r="AK131" s="13">
        <f t="shared" si="6"/>
        <v>21</v>
      </c>
    </row>
    <row r="132" spans="1:37" x14ac:dyDescent="0.25">
      <c r="A132" s="1">
        <v>128</v>
      </c>
      <c r="B132" s="18" t="s">
        <v>115</v>
      </c>
      <c r="D132" s="12"/>
      <c r="F132" s="12"/>
      <c r="H132" s="12"/>
      <c r="J132" s="12"/>
      <c r="L132" s="12"/>
      <c r="N132" s="12"/>
      <c r="P132" s="12"/>
      <c r="R132" s="12"/>
      <c r="T132" s="12"/>
      <c r="U132" s="5">
        <v>7</v>
      </c>
      <c r="V132" s="12">
        <v>14</v>
      </c>
      <c r="X132" s="12"/>
      <c r="Z132" s="12"/>
      <c r="AB132" s="12"/>
      <c r="AD132" s="12"/>
      <c r="AF132" s="12"/>
      <c r="AH132" s="12"/>
      <c r="AI132" s="24">
        <f t="shared" ref="AI132:AI195" si="7">C132+E132+G132+I132+K132+M132+O132+Q132+S132+U132+W132+Y132+AA132+AC132+AE132+AG132</f>
        <v>7</v>
      </c>
      <c r="AJ132" s="9">
        <f t="shared" ref="AJ132:AJ195" si="8">D132+F132+H132+J132+L132+N132+P132+R132+T132+V132+X132+Z132+AB132+AD132+AF132+AH132</f>
        <v>14</v>
      </c>
      <c r="AK132" s="13">
        <f t="shared" ref="AK132:AK195" si="9">AI132+AJ132</f>
        <v>21</v>
      </c>
    </row>
    <row r="133" spans="1:37" x14ac:dyDescent="0.25">
      <c r="A133" s="1">
        <v>128</v>
      </c>
      <c r="B133" s="20" t="s">
        <v>97</v>
      </c>
      <c r="C133" s="4"/>
      <c r="D133" s="3"/>
      <c r="E133" s="4">
        <v>5</v>
      </c>
      <c r="F133" s="3">
        <v>5</v>
      </c>
      <c r="G133" s="4"/>
      <c r="H133" s="3"/>
      <c r="I133" s="4"/>
      <c r="J133" s="3"/>
      <c r="K133" s="4">
        <v>4</v>
      </c>
      <c r="L133" s="3">
        <v>7</v>
      </c>
      <c r="M133" s="4"/>
      <c r="N133" s="3"/>
      <c r="O133" s="4"/>
      <c r="P133" s="3"/>
      <c r="Q133" s="4"/>
      <c r="R133" s="3"/>
      <c r="S133" s="4"/>
      <c r="T133" s="3"/>
      <c r="U133" s="14"/>
      <c r="V133" s="15"/>
      <c r="W133" s="14"/>
      <c r="X133" s="15"/>
      <c r="Y133" s="14"/>
      <c r="Z133" s="15"/>
      <c r="AA133" s="14"/>
      <c r="AB133" s="15"/>
      <c r="AC133" s="14"/>
      <c r="AD133" s="15"/>
      <c r="AE133" s="14"/>
      <c r="AF133" s="15"/>
      <c r="AG133" s="14"/>
      <c r="AH133" s="15"/>
      <c r="AI133" s="25">
        <f t="shared" si="7"/>
        <v>9</v>
      </c>
      <c r="AJ133" s="16">
        <f t="shared" si="8"/>
        <v>12</v>
      </c>
      <c r="AK133" s="17">
        <f t="shared" si="9"/>
        <v>21</v>
      </c>
    </row>
    <row r="134" spans="1:37" x14ac:dyDescent="0.25">
      <c r="A134" s="1">
        <v>131</v>
      </c>
      <c r="B134" s="21" t="s">
        <v>94</v>
      </c>
      <c r="D134" s="12"/>
      <c r="E134" s="5">
        <v>2</v>
      </c>
      <c r="F134" s="12"/>
      <c r="H134" s="12"/>
      <c r="J134" s="12"/>
      <c r="L134" s="12"/>
      <c r="N134" s="12">
        <v>4</v>
      </c>
      <c r="P134" s="12">
        <v>7</v>
      </c>
      <c r="R134" s="12"/>
      <c r="T134" s="12"/>
      <c r="V134" s="12">
        <v>4</v>
      </c>
      <c r="X134" s="12"/>
      <c r="Z134" s="12">
        <v>3</v>
      </c>
      <c r="AB134" s="12"/>
      <c r="AD134" s="12"/>
      <c r="AF134" s="12"/>
      <c r="AH134" s="12"/>
      <c r="AI134" s="24">
        <f t="shared" si="7"/>
        <v>2</v>
      </c>
      <c r="AJ134" s="9">
        <f t="shared" si="8"/>
        <v>18</v>
      </c>
      <c r="AK134" s="13">
        <f t="shared" si="9"/>
        <v>20</v>
      </c>
    </row>
    <row r="135" spans="1:37" x14ac:dyDescent="0.25">
      <c r="A135" s="1">
        <v>131</v>
      </c>
      <c r="B135" s="18" t="s">
        <v>242</v>
      </c>
      <c r="C135" s="5">
        <v>5</v>
      </c>
      <c r="D135" s="12"/>
      <c r="F135" s="12"/>
      <c r="H135" s="12"/>
      <c r="I135" s="5">
        <v>5</v>
      </c>
      <c r="J135" s="12"/>
      <c r="L135" s="12"/>
      <c r="N135" s="12"/>
      <c r="O135" s="5">
        <v>1</v>
      </c>
      <c r="P135" s="12"/>
      <c r="R135" s="12"/>
      <c r="T135" s="12"/>
      <c r="U135" s="5">
        <v>9</v>
      </c>
      <c r="V135" s="12"/>
      <c r="X135" s="12"/>
      <c r="Z135" s="12"/>
      <c r="AB135" s="12"/>
      <c r="AD135" s="12"/>
      <c r="AF135" s="12"/>
      <c r="AH135" s="12"/>
      <c r="AI135" s="24">
        <f t="shared" si="7"/>
        <v>20</v>
      </c>
      <c r="AJ135" s="9">
        <f t="shared" si="8"/>
        <v>0</v>
      </c>
      <c r="AK135" s="13">
        <f t="shared" si="9"/>
        <v>20</v>
      </c>
    </row>
    <row r="136" spans="1:37" x14ac:dyDescent="0.25">
      <c r="A136" s="1">
        <v>131</v>
      </c>
      <c r="B136" s="18" t="s">
        <v>163</v>
      </c>
      <c r="D136" s="12"/>
      <c r="F136" s="12"/>
      <c r="H136" s="12"/>
      <c r="I136" s="5">
        <v>5</v>
      </c>
      <c r="J136" s="12"/>
      <c r="L136" s="12"/>
      <c r="N136" s="12"/>
      <c r="P136" s="12"/>
      <c r="R136" s="12"/>
      <c r="T136" s="12"/>
      <c r="U136" s="5">
        <v>11</v>
      </c>
      <c r="V136" s="12"/>
      <c r="X136" s="12"/>
      <c r="Z136" s="12"/>
      <c r="AB136" s="12"/>
      <c r="AC136" s="5">
        <v>4</v>
      </c>
      <c r="AD136" s="12"/>
      <c r="AF136" s="12"/>
      <c r="AH136" s="12"/>
      <c r="AI136" s="24">
        <f t="shared" si="7"/>
        <v>20</v>
      </c>
      <c r="AJ136" s="9">
        <f t="shared" si="8"/>
        <v>0</v>
      </c>
      <c r="AK136" s="13">
        <f t="shared" si="9"/>
        <v>20</v>
      </c>
    </row>
    <row r="137" spans="1:37" x14ac:dyDescent="0.25">
      <c r="A137" s="1">
        <v>131</v>
      </c>
      <c r="B137" s="18" t="s">
        <v>105</v>
      </c>
      <c r="D137" s="12"/>
      <c r="F137" s="12"/>
      <c r="H137" s="12"/>
      <c r="J137" s="12"/>
      <c r="L137" s="12"/>
      <c r="N137" s="12"/>
      <c r="P137" s="12">
        <v>6</v>
      </c>
      <c r="R137" s="12"/>
      <c r="T137" s="12"/>
      <c r="U137" s="5">
        <v>3</v>
      </c>
      <c r="V137" s="12">
        <v>7</v>
      </c>
      <c r="X137" s="12">
        <v>4</v>
      </c>
      <c r="Z137" s="12"/>
      <c r="AB137" s="12"/>
      <c r="AD137" s="12"/>
      <c r="AF137" s="12"/>
      <c r="AH137" s="12"/>
      <c r="AI137" s="24">
        <f t="shared" si="7"/>
        <v>3</v>
      </c>
      <c r="AJ137" s="9">
        <f t="shared" si="8"/>
        <v>17</v>
      </c>
      <c r="AK137" s="13">
        <f t="shared" si="9"/>
        <v>20</v>
      </c>
    </row>
    <row r="138" spans="1:37" x14ac:dyDescent="0.25">
      <c r="A138" s="1">
        <v>131</v>
      </c>
      <c r="B138" s="35" t="s">
        <v>168</v>
      </c>
      <c r="C138" s="4"/>
      <c r="D138" s="3"/>
      <c r="E138" s="4"/>
      <c r="F138" s="3"/>
      <c r="G138" s="4"/>
      <c r="H138" s="3"/>
      <c r="I138" s="4">
        <v>7</v>
      </c>
      <c r="J138" s="3"/>
      <c r="K138" s="4"/>
      <c r="L138" s="3"/>
      <c r="M138" s="4"/>
      <c r="N138" s="3"/>
      <c r="O138" s="4"/>
      <c r="P138" s="3"/>
      <c r="Q138" s="4"/>
      <c r="R138" s="3"/>
      <c r="S138" s="4"/>
      <c r="T138" s="3"/>
      <c r="U138" s="4">
        <v>13</v>
      </c>
      <c r="V138" s="3"/>
      <c r="W138" s="4"/>
      <c r="X138" s="3"/>
      <c r="Y138" s="4"/>
      <c r="Z138" s="3"/>
      <c r="AA138" s="4"/>
      <c r="AB138" s="3"/>
      <c r="AC138" s="4"/>
      <c r="AD138" s="3"/>
      <c r="AE138" s="4"/>
      <c r="AF138" s="3"/>
      <c r="AG138" s="4"/>
      <c r="AH138" s="3"/>
      <c r="AI138" s="25">
        <f t="shared" si="7"/>
        <v>20</v>
      </c>
      <c r="AJ138" s="16">
        <f t="shared" si="8"/>
        <v>0</v>
      </c>
      <c r="AK138" s="17">
        <f t="shared" si="9"/>
        <v>20</v>
      </c>
    </row>
    <row r="139" spans="1:37" x14ac:dyDescent="0.25">
      <c r="A139" s="1">
        <v>131</v>
      </c>
      <c r="B139" s="21" t="s">
        <v>172</v>
      </c>
      <c r="C139" s="5">
        <v>12</v>
      </c>
      <c r="D139" s="12"/>
      <c r="F139" s="12"/>
      <c r="H139" s="12"/>
      <c r="J139" s="12"/>
      <c r="L139" s="12"/>
      <c r="N139" s="12"/>
      <c r="P139" s="12"/>
      <c r="R139" s="12"/>
      <c r="T139" s="12"/>
      <c r="U139" s="5">
        <v>8</v>
      </c>
      <c r="V139" s="12"/>
      <c r="X139" s="12"/>
      <c r="Z139" s="12"/>
      <c r="AB139" s="12"/>
      <c r="AD139" s="12"/>
      <c r="AF139" s="12"/>
      <c r="AH139" s="12"/>
      <c r="AI139" s="24">
        <f t="shared" si="7"/>
        <v>20</v>
      </c>
      <c r="AJ139" s="9">
        <f t="shared" si="8"/>
        <v>0</v>
      </c>
      <c r="AK139" s="13">
        <f t="shared" si="9"/>
        <v>20</v>
      </c>
    </row>
    <row r="140" spans="1:37" x14ac:dyDescent="0.25">
      <c r="A140" s="1">
        <v>131</v>
      </c>
      <c r="B140" s="18" t="s">
        <v>175</v>
      </c>
      <c r="D140" s="12"/>
      <c r="F140" s="12"/>
      <c r="H140" s="12"/>
      <c r="J140" s="12"/>
      <c r="K140" s="5">
        <v>20</v>
      </c>
      <c r="L140" s="12"/>
      <c r="N140" s="12"/>
      <c r="P140" s="12"/>
      <c r="R140" s="12"/>
      <c r="T140" s="12"/>
      <c r="V140" s="12"/>
      <c r="X140" s="12"/>
      <c r="Z140" s="12"/>
      <c r="AB140" s="12"/>
      <c r="AD140" s="12"/>
      <c r="AF140" s="12"/>
      <c r="AH140" s="12"/>
      <c r="AI140" s="24">
        <f t="shared" si="7"/>
        <v>20</v>
      </c>
      <c r="AJ140" s="9">
        <f t="shared" si="8"/>
        <v>0</v>
      </c>
      <c r="AK140" s="13">
        <f t="shared" si="9"/>
        <v>20</v>
      </c>
    </row>
    <row r="141" spans="1:37" x14ac:dyDescent="0.25">
      <c r="A141" s="1">
        <v>138</v>
      </c>
      <c r="B141" s="21" t="s">
        <v>192</v>
      </c>
      <c r="D141" s="12"/>
      <c r="F141" s="12"/>
      <c r="H141" s="12"/>
      <c r="I141" s="5">
        <v>5</v>
      </c>
      <c r="J141" s="12"/>
      <c r="L141" s="12"/>
      <c r="N141" s="12"/>
      <c r="P141" s="12"/>
      <c r="R141" s="12"/>
      <c r="T141" s="12"/>
      <c r="U141" s="6">
        <v>14</v>
      </c>
      <c r="V141" s="11"/>
      <c r="W141" s="6"/>
      <c r="X141" s="11"/>
      <c r="Y141" s="6"/>
      <c r="Z141" s="11"/>
      <c r="AA141" s="6"/>
      <c r="AB141" s="11"/>
      <c r="AC141" s="6"/>
      <c r="AD141" s="11"/>
      <c r="AE141" s="6"/>
      <c r="AF141" s="11"/>
      <c r="AG141" s="6"/>
      <c r="AH141" s="11"/>
      <c r="AI141" s="24">
        <f t="shared" si="7"/>
        <v>19</v>
      </c>
      <c r="AJ141" s="9">
        <f t="shared" si="8"/>
        <v>0</v>
      </c>
      <c r="AK141" s="13">
        <f t="shared" si="9"/>
        <v>19</v>
      </c>
    </row>
    <row r="142" spans="1:37" x14ac:dyDescent="0.25">
      <c r="A142" s="1">
        <v>138</v>
      </c>
      <c r="B142" s="18" t="s">
        <v>80</v>
      </c>
      <c r="D142" s="12"/>
      <c r="F142" s="12"/>
      <c r="H142" s="12"/>
      <c r="J142" s="12"/>
      <c r="L142" s="12"/>
      <c r="N142" s="12"/>
      <c r="O142" s="5">
        <v>3</v>
      </c>
      <c r="P142" s="12"/>
      <c r="R142" s="12"/>
      <c r="T142" s="12"/>
      <c r="V142" s="12">
        <v>8</v>
      </c>
      <c r="W142" s="5">
        <v>5</v>
      </c>
      <c r="X142" s="12"/>
      <c r="Z142" s="12"/>
      <c r="AB142" s="12"/>
      <c r="AD142" s="12"/>
      <c r="AF142" s="12"/>
      <c r="AH142" s="12">
        <v>3</v>
      </c>
      <c r="AI142" s="24">
        <f t="shared" si="7"/>
        <v>8</v>
      </c>
      <c r="AJ142" s="9">
        <f t="shared" si="8"/>
        <v>11</v>
      </c>
      <c r="AK142" s="13">
        <f t="shared" si="9"/>
        <v>19</v>
      </c>
    </row>
    <row r="143" spans="1:37" x14ac:dyDescent="0.25">
      <c r="A143" s="1">
        <v>138</v>
      </c>
      <c r="B143" s="20" t="s">
        <v>76</v>
      </c>
      <c r="C143" s="4">
        <v>3</v>
      </c>
      <c r="D143" s="3"/>
      <c r="E143" s="4"/>
      <c r="F143" s="3"/>
      <c r="G143" s="4"/>
      <c r="H143" s="3"/>
      <c r="I143" s="4">
        <v>4</v>
      </c>
      <c r="J143" s="3">
        <v>3</v>
      </c>
      <c r="K143" s="4"/>
      <c r="L143" s="3"/>
      <c r="M143" s="4"/>
      <c r="N143" s="3"/>
      <c r="O143" s="4"/>
      <c r="P143" s="3"/>
      <c r="Q143" s="4"/>
      <c r="R143" s="3"/>
      <c r="S143" s="4"/>
      <c r="T143" s="3"/>
      <c r="U143" s="4">
        <v>7</v>
      </c>
      <c r="V143" s="3"/>
      <c r="W143" s="4"/>
      <c r="X143" s="3"/>
      <c r="Y143" s="4"/>
      <c r="Z143" s="3"/>
      <c r="AA143" s="4"/>
      <c r="AB143" s="3"/>
      <c r="AC143" s="4"/>
      <c r="AD143" s="3"/>
      <c r="AE143" s="4"/>
      <c r="AF143" s="3">
        <v>2</v>
      </c>
      <c r="AG143" s="4"/>
      <c r="AH143" s="3"/>
      <c r="AI143" s="25">
        <f t="shared" si="7"/>
        <v>14</v>
      </c>
      <c r="AJ143" s="16">
        <f t="shared" si="8"/>
        <v>5</v>
      </c>
      <c r="AK143" s="17">
        <f t="shared" si="9"/>
        <v>19</v>
      </c>
    </row>
    <row r="144" spans="1:37" x14ac:dyDescent="0.25">
      <c r="A144" s="1">
        <v>141</v>
      </c>
      <c r="B144" s="18" t="s">
        <v>92</v>
      </c>
      <c r="D144" s="12"/>
      <c r="F144" s="12"/>
      <c r="H144" s="12"/>
      <c r="I144" s="5">
        <v>3</v>
      </c>
      <c r="J144" s="12"/>
      <c r="L144" s="12"/>
      <c r="N144" s="12"/>
      <c r="P144" s="12"/>
      <c r="R144" s="12"/>
      <c r="T144" s="12"/>
      <c r="V144" s="12">
        <v>15</v>
      </c>
      <c r="X144" s="12"/>
      <c r="Z144" s="12"/>
      <c r="AB144" s="12"/>
      <c r="AD144" s="12"/>
      <c r="AF144" s="12"/>
      <c r="AH144" s="12"/>
      <c r="AI144" s="24">
        <f t="shared" si="7"/>
        <v>3</v>
      </c>
      <c r="AJ144" s="9">
        <f t="shared" si="8"/>
        <v>15</v>
      </c>
      <c r="AK144" s="13">
        <f t="shared" si="9"/>
        <v>18</v>
      </c>
    </row>
    <row r="145" spans="1:37" x14ac:dyDescent="0.25">
      <c r="A145" s="1">
        <v>142</v>
      </c>
      <c r="B145" s="18" t="s">
        <v>178</v>
      </c>
      <c r="D145" s="12"/>
      <c r="F145" s="12"/>
      <c r="H145" s="12"/>
      <c r="J145" s="12"/>
      <c r="K145" s="5">
        <v>13</v>
      </c>
      <c r="L145" s="12"/>
      <c r="N145" s="12"/>
      <c r="P145" s="12"/>
      <c r="R145" s="12"/>
      <c r="T145" s="12"/>
      <c r="V145" s="12"/>
      <c r="X145" s="12"/>
      <c r="Z145" s="12"/>
      <c r="AB145" s="12"/>
      <c r="AC145" s="5">
        <v>4</v>
      </c>
      <c r="AD145" s="12"/>
      <c r="AF145" s="12"/>
      <c r="AH145" s="12"/>
      <c r="AI145" s="24">
        <f t="shared" si="7"/>
        <v>17</v>
      </c>
      <c r="AJ145" s="9">
        <f t="shared" si="8"/>
        <v>0</v>
      </c>
      <c r="AK145" s="13">
        <f t="shared" si="9"/>
        <v>17</v>
      </c>
    </row>
    <row r="146" spans="1:37" x14ac:dyDescent="0.25">
      <c r="A146" s="1">
        <v>142</v>
      </c>
      <c r="B146" s="21" t="s">
        <v>204</v>
      </c>
      <c r="D146" s="12"/>
      <c r="F146" s="12"/>
      <c r="H146" s="12"/>
      <c r="I146" s="5">
        <v>6</v>
      </c>
      <c r="J146" s="12"/>
      <c r="L146" s="12"/>
      <c r="N146" s="12"/>
      <c r="P146" s="12"/>
      <c r="R146" s="12"/>
      <c r="T146" s="12"/>
      <c r="U146" s="5">
        <v>11</v>
      </c>
      <c r="V146" s="12"/>
      <c r="X146" s="12"/>
      <c r="Z146" s="12"/>
      <c r="AB146" s="12"/>
      <c r="AD146" s="12"/>
      <c r="AF146" s="12"/>
      <c r="AH146" s="12"/>
      <c r="AI146" s="24">
        <f t="shared" si="7"/>
        <v>17</v>
      </c>
      <c r="AJ146" s="9">
        <f t="shared" si="8"/>
        <v>0</v>
      </c>
      <c r="AK146" s="13">
        <f t="shared" si="9"/>
        <v>17</v>
      </c>
    </row>
    <row r="147" spans="1:37" x14ac:dyDescent="0.25">
      <c r="A147" s="1">
        <v>142</v>
      </c>
      <c r="B147" s="18" t="s">
        <v>147</v>
      </c>
      <c r="C147" s="6"/>
      <c r="D147" s="11"/>
      <c r="E147" s="6"/>
      <c r="F147" s="11"/>
      <c r="G147" s="6"/>
      <c r="H147" s="11"/>
      <c r="I147" s="6">
        <v>2</v>
      </c>
      <c r="J147" s="11"/>
      <c r="K147" s="6"/>
      <c r="L147" s="11"/>
      <c r="M147" s="6"/>
      <c r="N147" s="11"/>
      <c r="O147" s="6">
        <v>2</v>
      </c>
      <c r="P147" s="11"/>
      <c r="Q147" s="6"/>
      <c r="R147" s="11"/>
      <c r="S147" s="6"/>
      <c r="T147" s="11"/>
      <c r="U147" s="5">
        <v>9</v>
      </c>
      <c r="V147" s="12"/>
      <c r="W147" s="5">
        <v>2</v>
      </c>
      <c r="X147" s="12"/>
      <c r="Z147" s="12"/>
      <c r="AA147" s="5">
        <v>2</v>
      </c>
      <c r="AB147" s="12"/>
      <c r="AD147" s="12"/>
      <c r="AF147" s="12"/>
      <c r="AH147" s="12"/>
      <c r="AI147" s="24">
        <f t="shared" si="7"/>
        <v>17</v>
      </c>
      <c r="AJ147" s="9">
        <f t="shared" si="8"/>
        <v>0</v>
      </c>
      <c r="AK147" s="13">
        <f t="shared" si="9"/>
        <v>17</v>
      </c>
    </row>
    <row r="148" spans="1:37" x14ac:dyDescent="0.25">
      <c r="A148" s="1">
        <v>142</v>
      </c>
      <c r="B148" s="20" t="s">
        <v>305</v>
      </c>
      <c r="C148" s="4"/>
      <c r="D148" s="3"/>
      <c r="E148" s="4"/>
      <c r="F148" s="3"/>
      <c r="G148" s="4"/>
      <c r="H148" s="3"/>
      <c r="I148" s="4"/>
      <c r="J148" s="3"/>
      <c r="K148" s="4">
        <v>9</v>
      </c>
      <c r="L148" s="3"/>
      <c r="M148" s="4"/>
      <c r="N148" s="3"/>
      <c r="O148" s="4"/>
      <c r="P148" s="3"/>
      <c r="Q148" s="4"/>
      <c r="R148" s="3"/>
      <c r="S148" s="4"/>
      <c r="T148" s="3"/>
      <c r="U148" s="14"/>
      <c r="V148" s="15"/>
      <c r="W148" s="14"/>
      <c r="X148" s="15"/>
      <c r="Y148" s="14"/>
      <c r="Z148" s="15"/>
      <c r="AA148" s="14"/>
      <c r="AB148" s="15"/>
      <c r="AC148" s="14">
        <v>8</v>
      </c>
      <c r="AD148" s="15"/>
      <c r="AE148" s="14"/>
      <c r="AF148" s="15"/>
      <c r="AG148" s="14"/>
      <c r="AH148" s="15"/>
      <c r="AI148" s="25">
        <f t="shared" si="7"/>
        <v>17</v>
      </c>
      <c r="AJ148" s="16">
        <f t="shared" si="8"/>
        <v>0</v>
      </c>
      <c r="AK148" s="17">
        <f t="shared" si="9"/>
        <v>17</v>
      </c>
    </row>
    <row r="149" spans="1:37" x14ac:dyDescent="0.25">
      <c r="A149" s="1">
        <v>146</v>
      </c>
      <c r="B149" s="18" t="s">
        <v>72</v>
      </c>
      <c r="C149" s="6">
        <v>4</v>
      </c>
      <c r="D149" s="11">
        <v>7</v>
      </c>
      <c r="E149" s="6"/>
      <c r="F149" s="11"/>
      <c r="G149" s="6"/>
      <c r="H149" s="11"/>
      <c r="I149" s="6">
        <v>5</v>
      </c>
      <c r="J149" s="11"/>
      <c r="K149" s="6"/>
      <c r="L149" s="11"/>
      <c r="M149" s="6"/>
      <c r="N149" s="11"/>
      <c r="O149" s="6"/>
      <c r="P149" s="11"/>
      <c r="Q149" s="6"/>
      <c r="R149" s="11"/>
      <c r="S149" s="6"/>
      <c r="T149" s="11"/>
      <c r="U149" s="6"/>
      <c r="V149" s="11"/>
      <c r="W149" s="6"/>
      <c r="X149" s="11"/>
      <c r="Y149" s="6"/>
      <c r="Z149" s="11"/>
      <c r="AA149" s="6"/>
      <c r="AB149" s="11"/>
      <c r="AC149" s="6"/>
      <c r="AD149" s="11"/>
      <c r="AE149" s="6"/>
      <c r="AF149" s="11"/>
      <c r="AG149" s="6"/>
      <c r="AH149" s="11"/>
      <c r="AI149" s="24">
        <f t="shared" si="7"/>
        <v>9</v>
      </c>
      <c r="AJ149" s="9">
        <f t="shared" si="8"/>
        <v>7</v>
      </c>
      <c r="AK149" s="13">
        <f t="shared" si="9"/>
        <v>16</v>
      </c>
    </row>
    <row r="150" spans="1:37" x14ac:dyDescent="0.25">
      <c r="A150" s="1">
        <v>146</v>
      </c>
      <c r="B150" s="18" t="s">
        <v>270</v>
      </c>
      <c r="D150" s="12"/>
      <c r="F150" s="12"/>
      <c r="H150" s="12"/>
      <c r="J150" s="12"/>
      <c r="L150" s="12"/>
      <c r="N150" s="12"/>
      <c r="P150" s="12">
        <v>5</v>
      </c>
      <c r="R150" s="12"/>
      <c r="T150" s="12"/>
      <c r="V150" s="12">
        <v>11</v>
      </c>
      <c r="X150" s="12"/>
      <c r="Z150" s="12"/>
      <c r="AB150" s="12"/>
      <c r="AD150" s="12"/>
      <c r="AF150" s="12"/>
      <c r="AH150" s="12"/>
      <c r="AI150" s="24">
        <f t="shared" si="7"/>
        <v>0</v>
      </c>
      <c r="AJ150" s="9">
        <f t="shared" si="8"/>
        <v>16</v>
      </c>
      <c r="AK150" s="13">
        <f t="shared" si="9"/>
        <v>16</v>
      </c>
    </row>
    <row r="151" spans="1:37" x14ac:dyDescent="0.25">
      <c r="A151" s="1">
        <v>146</v>
      </c>
      <c r="B151" s="18" t="s">
        <v>194</v>
      </c>
      <c r="D151" s="12"/>
      <c r="F151" s="12"/>
      <c r="H151" s="12"/>
      <c r="J151" s="12"/>
      <c r="L151" s="12"/>
      <c r="N151" s="12"/>
      <c r="O151" s="5">
        <v>5</v>
      </c>
      <c r="P151" s="12">
        <v>8</v>
      </c>
      <c r="R151" s="12"/>
      <c r="T151" s="12"/>
      <c r="U151" s="5">
        <v>2</v>
      </c>
      <c r="V151" s="12">
        <v>1</v>
      </c>
      <c r="X151" s="12"/>
      <c r="Z151" s="12"/>
      <c r="AB151" s="12"/>
      <c r="AD151" s="12"/>
      <c r="AF151" s="12"/>
      <c r="AH151" s="12"/>
      <c r="AI151" s="24">
        <f t="shared" si="7"/>
        <v>7</v>
      </c>
      <c r="AJ151" s="9">
        <f t="shared" si="8"/>
        <v>9</v>
      </c>
      <c r="AK151" s="13">
        <f t="shared" si="9"/>
        <v>16</v>
      </c>
    </row>
    <row r="152" spans="1:37" x14ac:dyDescent="0.25">
      <c r="A152" s="1">
        <v>146</v>
      </c>
      <c r="B152" s="18" t="s">
        <v>70</v>
      </c>
      <c r="C152" s="6"/>
      <c r="D152" s="11"/>
      <c r="E152" s="6"/>
      <c r="F152" s="11"/>
      <c r="G152" s="6"/>
      <c r="H152" s="11"/>
      <c r="I152" s="6"/>
      <c r="J152" s="11"/>
      <c r="K152" s="6"/>
      <c r="L152" s="11"/>
      <c r="M152" s="6"/>
      <c r="N152" s="11"/>
      <c r="O152" s="6"/>
      <c r="P152" s="11"/>
      <c r="Q152" s="6"/>
      <c r="R152" s="11"/>
      <c r="S152" s="6"/>
      <c r="T152" s="11"/>
      <c r="V152" s="12">
        <v>12</v>
      </c>
      <c r="X152" s="12"/>
      <c r="Z152" s="12">
        <v>4</v>
      </c>
      <c r="AB152" s="12"/>
      <c r="AD152" s="12"/>
      <c r="AF152" s="12"/>
      <c r="AH152" s="12"/>
      <c r="AI152" s="24">
        <f t="shared" si="7"/>
        <v>0</v>
      </c>
      <c r="AJ152" s="9">
        <f t="shared" si="8"/>
        <v>16</v>
      </c>
      <c r="AK152" s="13">
        <f t="shared" si="9"/>
        <v>16</v>
      </c>
    </row>
    <row r="153" spans="1:37" x14ac:dyDescent="0.25">
      <c r="A153" s="1">
        <v>146</v>
      </c>
      <c r="B153" s="20" t="s">
        <v>184</v>
      </c>
      <c r="C153" s="14"/>
      <c r="D153" s="15"/>
      <c r="E153" s="14"/>
      <c r="F153" s="15"/>
      <c r="G153" s="14"/>
      <c r="H153" s="15"/>
      <c r="I153" s="14">
        <v>6</v>
      </c>
      <c r="J153" s="15"/>
      <c r="K153" s="14"/>
      <c r="L153" s="15"/>
      <c r="M153" s="14"/>
      <c r="N153" s="15"/>
      <c r="O153" s="14"/>
      <c r="P153" s="15"/>
      <c r="Q153" s="14"/>
      <c r="R153" s="15"/>
      <c r="S153" s="14"/>
      <c r="T153" s="15"/>
      <c r="U153" s="4"/>
      <c r="V153" s="3">
        <v>10</v>
      </c>
      <c r="W153" s="4"/>
      <c r="X153" s="3"/>
      <c r="Y153" s="4"/>
      <c r="Z153" s="3"/>
      <c r="AA153" s="4"/>
      <c r="AB153" s="3"/>
      <c r="AC153" s="4"/>
      <c r="AD153" s="3"/>
      <c r="AE153" s="4"/>
      <c r="AF153" s="3"/>
      <c r="AG153" s="4"/>
      <c r="AH153" s="3"/>
      <c r="AI153" s="25">
        <f t="shared" si="7"/>
        <v>6</v>
      </c>
      <c r="AJ153" s="16">
        <f t="shared" si="8"/>
        <v>10</v>
      </c>
      <c r="AK153" s="17">
        <f t="shared" si="9"/>
        <v>16</v>
      </c>
    </row>
    <row r="154" spans="1:37" x14ac:dyDescent="0.25">
      <c r="A154" s="1">
        <v>151</v>
      </c>
      <c r="B154" s="18" t="s">
        <v>161</v>
      </c>
      <c r="D154" s="12"/>
      <c r="F154" s="12"/>
      <c r="H154" s="12"/>
      <c r="J154" s="12"/>
      <c r="L154" s="12"/>
      <c r="N154" s="12"/>
      <c r="P154" s="12"/>
      <c r="R154" s="12"/>
      <c r="T154" s="12"/>
      <c r="U154" s="5">
        <v>10</v>
      </c>
      <c r="V154" s="12"/>
      <c r="W154" s="5">
        <v>5</v>
      </c>
      <c r="X154" s="12"/>
      <c r="Z154" s="12"/>
      <c r="AB154" s="12"/>
      <c r="AD154" s="12"/>
      <c r="AF154" s="12"/>
      <c r="AH154" s="12"/>
      <c r="AI154" s="24">
        <f t="shared" si="7"/>
        <v>15</v>
      </c>
      <c r="AJ154" s="9">
        <f t="shared" si="8"/>
        <v>0</v>
      </c>
      <c r="AK154" s="13">
        <f t="shared" si="9"/>
        <v>15</v>
      </c>
    </row>
    <row r="155" spans="1:37" x14ac:dyDescent="0.25">
      <c r="A155" s="1">
        <v>151</v>
      </c>
      <c r="B155" s="21" t="s">
        <v>183</v>
      </c>
      <c r="D155" s="12"/>
      <c r="F155" s="12"/>
      <c r="H155" s="12"/>
      <c r="I155" s="5">
        <v>7</v>
      </c>
      <c r="J155" s="12"/>
      <c r="L155" s="12"/>
      <c r="N155" s="12"/>
      <c r="P155" s="12"/>
      <c r="R155" s="12"/>
      <c r="T155" s="12"/>
      <c r="U155" s="5">
        <v>8</v>
      </c>
      <c r="V155" s="12"/>
      <c r="X155" s="12"/>
      <c r="Z155" s="12"/>
      <c r="AB155" s="12"/>
      <c r="AD155" s="12"/>
      <c r="AF155" s="12"/>
      <c r="AH155" s="12"/>
      <c r="AI155" s="24">
        <f t="shared" si="7"/>
        <v>15</v>
      </c>
      <c r="AJ155" s="9">
        <f t="shared" si="8"/>
        <v>0</v>
      </c>
      <c r="AK155" s="13">
        <f t="shared" si="9"/>
        <v>15</v>
      </c>
    </row>
    <row r="156" spans="1:37" x14ac:dyDescent="0.25">
      <c r="A156" s="1">
        <v>151</v>
      </c>
      <c r="B156" s="18" t="s">
        <v>228</v>
      </c>
      <c r="D156" s="12">
        <v>3</v>
      </c>
      <c r="F156" s="12"/>
      <c r="H156" s="12"/>
      <c r="J156" s="12"/>
      <c r="L156" s="12">
        <v>2</v>
      </c>
      <c r="N156" s="12"/>
      <c r="P156" s="12"/>
      <c r="R156" s="12"/>
      <c r="T156" s="12"/>
      <c r="V156" s="12">
        <v>3</v>
      </c>
      <c r="X156" s="12">
        <v>7</v>
      </c>
      <c r="Z156" s="12"/>
      <c r="AB156" s="12"/>
      <c r="AD156" s="12"/>
      <c r="AF156" s="12"/>
      <c r="AH156" s="12"/>
      <c r="AI156" s="24">
        <f t="shared" si="7"/>
        <v>0</v>
      </c>
      <c r="AJ156" s="9">
        <f t="shared" si="8"/>
        <v>15</v>
      </c>
      <c r="AK156" s="13">
        <f t="shared" si="9"/>
        <v>15</v>
      </c>
    </row>
    <row r="157" spans="1:37" x14ac:dyDescent="0.25">
      <c r="A157" s="1">
        <v>151</v>
      </c>
      <c r="B157" s="21" t="s">
        <v>20</v>
      </c>
      <c r="D157" s="12"/>
      <c r="F157" s="12"/>
      <c r="H157" s="12"/>
      <c r="J157" s="12">
        <v>12</v>
      </c>
      <c r="L157" s="12"/>
      <c r="N157" s="12"/>
      <c r="P157" s="12">
        <v>1</v>
      </c>
      <c r="R157" s="12"/>
      <c r="T157" s="12"/>
      <c r="U157" s="5">
        <v>2</v>
      </c>
      <c r="V157" s="12"/>
      <c r="X157" s="12"/>
      <c r="Z157" s="12"/>
      <c r="AB157" s="12"/>
      <c r="AD157" s="12"/>
      <c r="AF157" s="12"/>
      <c r="AH157" s="12"/>
      <c r="AI157" s="24">
        <f t="shared" si="7"/>
        <v>2</v>
      </c>
      <c r="AJ157" s="9">
        <f t="shared" si="8"/>
        <v>13</v>
      </c>
      <c r="AK157" s="13">
        <f t="shared" si="9"/>
        <v>15</v>
      </c>
    </row>
    <row r="158" spans="1:37" x14ac:dyDescent="0.25">
      <c r="A158" s="1">
        <v>155</v>
      </c>
      <c r="B158" s="20" t="s">
        <v>210</v>
      </c>
      <c r="C158" s="4"/>
      <c r="D158" s="3"/>
      <c r="E158" s="4"/>
      <c r="F158" s="3"/>
      <c r="G158" s="4"/>
      <c r="H158" s="3"/>
      <c r="I158" s="4">
        <v>7.5</v>
      </c>
      <c r="J158" s="3"/>
      <c r="K158" s="4"/>
      <c r="L158" s="3"/>
      <c r="M158" s="4"/>
      <c r="N158" s="3"/>
      <c r="O158" s="4"/>
      <c r="P158" s="3"/>
      <c r="Q158" s="4"/>
      <c r="R158" s="3"/>
      <c r="S158" s="4"/>
      <c r="T158" s="3"/>
      <c r="U158" s="4">
        <v>7</v>
      </c>
      <c r="V158" s="3"/>
      <c r="W158" s="4"/>
      <c r="X158" s="3"/>
      <c r="Y158" s="4"/>
      <c r="Z158" s="3"/>
      <c r="AA158" s="4"/>
      <c r="AB158" s="3"/>
      <c r="AC158" s="4"/>
      <c r="AD158" s="3"/>
      <c r="AE158" s="4"/>
      <c r="AF158" s="3"/>
      <c r="AG158" s="4"/>
      <c r="AH158" s="3"/>
      <c r="AI158" s="54">
        <f t="shared" si="7"/>
        <v>14.5</v>
      </c>
      <c r="AJ158" s="16">
        <f t="shared" si="8"/>
        <v>0</v>
      </c>
      <c r="AK158" s="55">
        <f t="shared" si="9"/>
        <v>14.5</v>
      </c>
    </row>
    <row r="159" spans="1:37" x14ac:dyDescent="0.25">
      <c r="A159" s="1">
        <v>156</v>
      </c>
      <c r="B159" s="18" t="s">
        <v>189</v>
      </c>
      <c r="D159" s="12"/>
      <c r="F159" s="12"/>
      <c r="H159" s="12"/>
      <c r="J159" s="12">
        <v>9</v>
      </c>
      <c r="L159" s="12"/>
      <c r="N159" s="12"/>
      <c r="P159" s="12"/>
      <c r="R159" s="12">
        <v>2</v>
      </c>
      <c r="T159" s="12"/>
      <c r="U159" s="5">
        <v>3</v>
      </c>
      <c r="V159" s="12"/>
      <c r="X159" s="12"/>
      <c r="Z159" s="12"/>
      <c r="AB159" s="12"/>
      <c r="AD159" s="12"/>
      <c r="AF159" s="12"/>
      <c r="AH159" s="12"/>
      <c r="AI159" s="24">
        <f t="shared" si="7"/>
        <v>3</v>
      </c>
      <c r="AJ159" s="9">
        <f t="shared" si="8"/>
        <v>11</v>
      </c>
      <c r="AK159" s="13">
        <f t="shared" si="9"/>
        <v>14</v>
      </c>
    </row>
    <row r="160" spans="1:37" x14ac:dyDescent="0.25">
      <c r="A160" s="1">
        <v>156</v>
      </c>
      <c r="B160" s="18" t="s">
        <v>207</v>
      </c>
      <c r="D160" s="12"/>
      <c r="F160" s="12"/>
      <c r="H160" s="12"/>
      <c r="I160" s="5">
        <v>4</v>
      </c>
      <c r="J160" s="12"/>
      <c r="L160" s="12"/>
      <c r="N160" s="12"/>
      <c r="P160" s="12"/>
      <c r="R160" s="12"/>
      <c r="T160" s="12"/>
      <c r="U160" s="5">
        <v>10</v>
      </c>
      <c r="V160" s="12"/>
      <c r="X160" s="12"/>
      <c r="Z160" s="12"/>
      <c r="AB160" s="12"/>
      <c r="AD160" s="12"/>
      <c r="AF160" s="12"/>
      <c r="AH160" s="12"/>
      <c r="AI160" s="24">
        <f t="shared" si="7"/>
        <v>14</v>
      </c>
      <c r="AJ160" s="9">
        <f t="shared" si="8"/>
        <v>0</v>
      </c>
      <c r="AK160" s="13">
        <f t="shared" si="9"/>
        <v>14</v>
      </c>
    </row>
    <row r="161" spans="1:37" x14ac:dyDescent="0.25">
      <c r="A161" s="1">
        <v>156</v>
      </c>
      <c r="B161" s="18" t="s">
        <v>42</v>
      </c>
      <c r="D161" s="12"/>
      <c r="F161" s="12"/>
      <c r="H161" s="12"/>
      <c r="J161" s="12">
        <v>4</v>
      </c>
      <c r="L161" s="12"/>
      <c r="N161" s="12"/>
      <c r="O161" s="5">
        <v>6</v>
      </c>
      <c r="P161" s="12">
        <v>4</v>
      </c>
      <c r="R161" s="12"/>
      <c r="T161" s="12"/>
      <c r="U161" s="6"/>
      <c r="V161" s="11"/>
      <c r="W161" s="6"/>
      <c r="X161" s="11"/>
      <c r="Y161" s="6"/>
      <c r="Z161" s="11"/>
      <c r="AA161" s="6"/>
      <c r="AB161" s="11"/>
      <c r="AC161" s="6"/>
      <c r="AD161" s="11"/>
      <c r="AE161" s="6"/>
      <c r="AF161" s="11"/>
      <c r="AG161" s="6"/>
      <c r="AH161" s="11"/>
      <c r="AI161" s="24">
        <f t="shared" si="7"/>
        <v>6</v>
      </c>
      <c r="AJ161" s="9">
        <f t="shared" si="8"/>
        <v>8</v>
      </c>
      <c r="AK161" s="13">
        <f t="shared" si="9"/>
        <v>14</v>
      </c>
    </row>
    <row r="162" spans="1:37" x14ac:dyDescent="0.25">
      <c r="A162" s="1">
        <v>156</v>
      </c>
      <c r="B162" s="21" t="s">
        <v>117</v>
      </c>
      <c r="D162" s="12"/>
      <c r="F162" s="12"/>
      <c r="H162" s="12"/>
      <c r="J162" s="12"/>
      <c r="L162" s="12"/>
      <c r="M162" s="5">
        <v>4</v>
      </c>
      <c r="N162" s="12"/>
      <c r="O162" s="5">
        <v>5</v>
      </c>
      <c r="P162" s="12"/>
      <c r="R162" s="12"/>
      <c r="T162" s="12"/>
      <c r="U162" s="5">
        <v>5</v>
      </c>
      <c r="V162" s="12"/>
      <c r="X162" s="12"/>
      <c r="Z162" s="12"/>
      <c r="AB162" s="12"/>
      <c r="AD162" s="12"/>
      <c r="AF162" s="12"/>
      <c r="AH162" s="12"/>
      <c r="AI162" s="24">
        <f t="shared" si="7"/>
        <v>14</v>
      </c>
      <c r="AJ162" s="9">
        <f t="shared" si="8"/>
        <v>0</v>
      </c>
      <c r="AK162" s="13">
        <f t="shared" si="9"/>
        <v>14</v>
      </c>
    </row>
    <row r="163" spans="1:37" x14ac:dyDescent="0.25">
      <c r="A163" s="1">
        <v>160</v>
      </c>
      <c r="B163" s="35" t="s">
        <v>102</v>
      </c>
      <c r="C163" s="14"/>
      <c r="D163" s="15"/>
      <c r="E163" s="14"/>
      <c r="F163" s="15"/>
      <c r="G163" s="14"/>
      <c r="H163" s="15"/>
      <c r="I163" s="14"/>
      <c r="J163" s="15"/>
      <c r="K163" s="14"/>
      <c r="L163" s="15">
        <v>5</v>
      </c>
      <c r="M163" s="14">
        <v>1</v>
      </c>
      <c r="N163" s="15"/>
      <c r="O163" s="14"/>
      <c r="P163" s="15"/>
      <c r="Q163" s="14"/>
      <c r="R163" s="15"/>
      <c r="S163" s="14"/>
      <c r="T163" s="15"/>
      <c r="U163" s="14"/>
      <c r="V163" s="15"/>
      <c r="W163" s="14"/>
      <c r="X163" s="15"/>
      <c r="Y163" s="14"/>
      <c r="Z163" s="15"/>
      <c r="AA163" s="14"/>
      <c r="AB163" s="15"/>
      <c r="AC163" s="14"/>
      <c r="AD163" s="15">
        <v>7</v>
      </c>
      <c r="AE163" s="14"/>
      <c r="AF163" s="15"/>
      <c r="AG163" s="14"/>
      <c r="AH163" s="15"/>
      <c r="AI163" s="25">
        <f t="shared" si="7"/>
        <v>1</v>
      </c>
      <c r="AJ163" s="16">
        <f t="shared" si="8"/>
        <v>12</v>
      </c>
      <c r="AK163" s="17">
        <f t="shared" si="9"/>
        <v>13</v>
      </c>
    </row>
    <row r="164" spans="1:37" x14ac:dyDescent="0.25">
      <c r="A164" s="1">
        <v>160</v>
      </c>
      <c r="B164" s="18" t="s">
        <v>84</v>
      </c>
      <c r="D164" s="12"/>
      <c r="F164" s="12"/>
      <c r="H164" s="12"/>
      <c r="J164" s="12">
        <v>4</v>
      </c>
      <c r="L164" s="12"/>
      <c r="N164" s="12"/>
      <c r="P164" s="12"/>
      <c r="R164" s="12"/>
      <c r="T164" s="12"/>
      <c r="V164" s="12">
        <v>9</v>
      </c>
      <c r="X164" s="12"/>
      <c r="Z164" s="12"/>
      <c r="AB164" s="12"/>
      <c r="AD164" s="12"/>
      <c r="AF164" s="12"/>
      <c r="AH164" s="12"/>
      <c r="AI164" s="24">
        <f t="shared" si="7"/>
        <v>0</v>
      </c>
      <c r="AJ164" s="9">
        <f t="shared" si="8"/>
        <v>13</v>
      </c>
      <c r="AK164" s="13">
        <f t="shared" si="9"/>
        <v>13</v>
      </c>
    </row>
    <row r="165" spans="1:37" x14ac:dyDescent="0.25">
      <c r="A165" s="1">
        <v>160</v>
      </c>
      <c r="B165" s="21" t="s">
        <v>165</v>
      </c>
      <c r="D165" s="12"/>
      <c r="E165" s="5">
        <v>2</v>
      </c>
      <c r="F165" s="12"/>
      <c r="H165" s="12"/>
      <c r="J165" s="12"/>
      <c r="L165" s="12"/>
      <c r="N165" s="12"/>
      <c r="P165" s="12"/>
      <c r="R165" s="12"/>
      <c r="T165" s="12"/>
      <c r="V165" s="12"/>
      <c r="X165" s="12"/>
      <c r="Z165" s="12"/>
      <c r="AB165" s="12"/>
      <c r="AC165" s="5">
        <v>11</v>
      </c>
      <c r="AD165" s="12"/>
      <c r="AF165" s="12"/>
      <c r="AH165" s="12"/>
      <c r="AI165" s="24">
        <f t="shared" si="7"/>
        <v>13</v>
      </c>
      <c r="AJ165" s="9">
        <f t="shared" si="8"/>
        <v>0</v>
      </c>
      <c r="AK165" s="13">
        <f t="shared" si="9"/>
        <v>13</v>
      </c>
    </row>
    <row r="166" spans="1:37" x14ac:dyDescent="0.25">
      <c r="A166" s="1">
        <v>160</v>
      </c>
      <c r="B166" s="18" t="s">
        <v>255</v>
      </c>
      <c r="D166" s="12"/>
      <c r="F166" s="12"/>
      <c r="H166" s="12"/>
      <c r="J166" s="12"/>
      <c r="L166" s="12"/>
      <c r="N166" s="12"/>
      <c r="P166" s="12"/>
      <c r="R166" s="12"/>
      <c r="T166" s="12"/>
      <c r="V166" s="12"/>
      <c r="X166" s="12"/>
      <c r="Y166" s="5">
        <v>3</v>
      </c>
      <c r="Z166" s="12">
        <v>10</v>
      </c>
      <c r="AB166" s="12"/>
      <c r="AD166" s="12"/>
      <c r="AF166" s="12"/>
      <c r="AH166" s="12"/>
      <c r="AI166" s="24">
        <f t="shared" si="7"/>
        <v>3</v>
      </c>
      <c r="AJ166" s="9">
        <f t="shared" si="8"/>
        <v>10</v>
      </c>
      <c r="AK166" s="13">
        <f t="shared" si="9"/>
        <v>13</v>
      </c>
    </row>
    <row r="167" spans="1:37" x14ac:dyDescent="0.25">
      <c r="A167" s="1">
        <v>160</v>
      </c>
      <c r="B167" s="18" t="s">
        <v>83</v>
      </c>
      <c r="D167" s="12"/>
      <c r="F167" s="12"/>
      <c r="H167" s="12"/>
      <c r="J167" s="12"/>
      <c r="L167" s="12"/>
      <c r="N167" s="12"/>
      <c r="P167" s="12"/>
      <c r="R167" s="12"/>
      <c r="T167" s="12"/>
      <c r="V167" s="12">
        <v>13</v>
      </c>
      <c r="X167" s="12"/>
      <c r="Z167" s="12"/>
      <c r="AB167" s="12"/>
      <c r="AD167" s="12"/>
      <c r="AF167" s="12"/>
      <c r="AH167" s="12"/>
      <c r="AI167" s="24">
        <f t="shared" si="7"/>
        <v>0</v>
      </c>
      <c r="AJ167" s="9">
        <f t="shared" si="8"/>
        <v>13</v>
      </c>
      <c r="AK167" s="13">
        <f t="shared" si="9"/>
        <v>13</v>
      </c>
    </row>
    <row r="168" spans="1:37" x14ac:dyDescent="0.25">
      <c r="A168" s="1">
        <v>160</v>
      </c>
      <c r="B168" s="35" t="s">
        <v>95</v>
      </c>
      <c r="C168" s="4"/>
      <c r="D168" s="3"/>
      <c r="E168" s="4"/>
      <c r="F168" s="3"/>
      <c r="G168" s="4"/>
      <c r="H168" s="3"/>
      <c r="I168" s="4"/>
      <c r="J168" s="3"/>
      <c r="K168" s="4"/>
      <c r="L168" s="3"/>
      <c r="M168" s="4"/>
      <c r="N168" s="3"/>
      <c r="O168" s="4">
        <v>2</v>
      </c>
      <c r="P168" s="3"/>
      <c r="Q168" s="4"/>
      <c r="R168" s="3"/>
      <c r="S168" s="4"/>
      <c r="T168" s="3"/>
      <c r="U168" s="4">
        <v>3</v>
      </c>
      <c r="V168" s="3">
        <v>5</v>
      </c>
      <c r="W168" s="4"/>
      <c r="X168" s="3"/>
      <c r="Y168" s="4">
        <v>3</v>
      </c>
      <c r="Z168" s="3"/>
      <c r="AA168" s="4"/>
      <c r="AB168" s="3"/>
      <c r="AC168" s="4"/>
      <c r="AD168" s="3"/>
      <c r="AE168" s="4"/>
      <c r="AF168" s="3"/>
      <c r="AG168" s="4"/>
      <c r="AH168" s="3"/>
      <c r="AI168" s="25">
        <f t="shared" si="7"/>
        <v>8</v>
      </c>
      <c r="AJ168" s="16">
        <f t="shared" si="8"/>
        <v>5</v>
      </c>
      <c r="AK168" s="17">
        <f t="shared" si="9"/>
        <v>13</v>
      </c>
    </row>
    <row r="169" spans="1:37" x14ac:dyDescent="0.25">
      <c r="A169" s="1">
        <v>166</v>
      </c>
      <c r="B169" s="18" t="s">
        <v>191</v>
      </c>
      <c r="D169" s="12"/>
      <c r="F169" s="12"/>
      <c r="H169" s="12"/>
      <c r="J169" s="12"/>
      <c r="L169" s="12"/>
      <c r="N169" s="12"/>
      <c r="P169" s="12"/>
      <c r="R169" s="12"/>
      <c r="T169" s="12"/>
      <c r="U169" s="5">
        <v>12</v>
      </c>
      <c r="V169" s="12"/>
      <c r="X169" s="12"/>
      <c r="Z169" s="12"/>
      <c r="AB169" s="12"/>
      <c r="AD169" s="12"/>
      <c r="AF169" s="12"/>
      <c r="AH169" s="12"/>
      <c r="AI169" s="24">
        <f t="shared" si="7"/>
        <v>12</v>
      </c>
      <c r="AJ169" s="9">
        <f t="shared" si="8"/>
        <v>0</v>
      </c>
      <c r="AK169" s="13">
        <f t="shared" si="9"/>
        <v>12</v>
      </c>
    </row>
    <row r="170" spans="1:37" x14ac:dyDescent="0.25">
      <c r="A170" s="1">
        <v>166</v>
      </c>
      <c r="B170" s="18" t="s">
        <v>274</v>
      </c>
      <c r="D170" s="12"/>
      <c r="F170" s="12"/>
      <c r="H170" s="12"/>
      <c r="J170" s="12"/>
      <c r="L170" s="12"/>
      <c r="N170" s="12"/>
      <c r="P170" s="12"/>
      <c r="R170" s="12"/>
      <c r="T170" s="12"/>
      <c r="U170" s="5">
        <v>4</v>
      </c>
      <c r="V170" s="12">
        <v>8</v>
      </c>
      <c r="X170" s="12"/>
      <c r="Z170" s="12"/>
      <c r="AB170" s="12"/>
      <c r="AD170" s="12"/>
      <c r="AF170" s="12"/>
      <c r="AH170" s="12"/>
      <c r="AI170" s="24">
        <f t="shared" si="7"/>
        <v>4</v>
      </c>
      <c r="AJ170" s="9">
        <f t="shared" si="8"/>
        <v>8</v>
      </c>
      <c r="AK170" s="13">
        <f t="shared" si="9"/>
        <v>12</v>
      </c>
    </row>
    <row r="171" spans="1:37" x14ac:dyDescent="0.25">
      <c r="A171" s="1">
        <v>166</v>
      </c>
      <c r="B171" s="18" t="s">
        <v>218</v>
      </c>
      <c r="D171" s="12"/>
      <c r="F171" s="12"/>
      <c r="H171" s="12"/>
      <c r="J171" s="12"/>
      <c r="L171" s="12"/>
      <c r="N171" s="12"/>
      <c r="P171" s="12"/>
      <c r="R171" s="12"/>
      <c r="T171" s="12"/>
      <c r="U171" s="5">
        <v>12</v>
      </c>
      <c r="V171" s="12"/>
      <c r="X171" s="12"/>
      <c r="Z171" s="12"/>
      <c r="AB171" s="12"/>
      <c r="AD171" s="12"/>
      <c r="AF171" s="12"/>
      <c r="AH171" s="12"/>
      <c r="AI171" s="24">
        <f t="shared" si="7"/>
        <v>12</v>
      </c>
      <c r="AJ171" s="9">
        <f t="shared" si="8"/>
        <v>0</v>
      </c>
      <c r="AK171" s="13">
        <f t="shared" si="9"/>
        <v>12</v>
      </c>
    </row>
    <row r="172" spans="1:37" x14ac:dyDescent="0.25">
      <c r="A172" s="1">
        <v>166</v>
      </c>
      <c r="B172" s="18" t="s">
        <v>69</v>
      </c>
      <c r="D172" s="12"/>
      <c r="F172" s="12"/>
      <c r="H172" s="12"/>
      <c r="I172" s="5">
        <v>2</v>
      </c>
      <c r="J172" s="12"/>
      <c r="L172" s="12"/>
      <c r="N172" s="12"/>
      <c r="P172" s="12"/>
      <c r="R172" s="12"/>
      <c r="T172" s="12"/>
      <c r="V172" s="12">
        <v>7</v>
      </c>
      <c r="X172" s="12"/>
      <c r="Z172" s="12"/>
      <c r="AB172" s="12"/>
      <c r="AD172" s="12"/>
      <c r="AF172" s="12">
        <v>3</v>
      </c>
      <c r="AH172" s="12"/>
      <c r="AI172" s="24">
        <f t="shared" si="7"/>
        <v>2</v>
      </c>
      <c r="AJ172" s="9">
        <f t="shared" si="8"/>
        <v>10</v>
      </c>
      <c r="AK172" s="13">
        <f t="shared" si="9"/>
        <v>12</v>
      </c>
    </row>
    <row r="173" spans="1:37" x14ac:dyDescent="0.25">
      <c r="A173" s="1">
        <v>170</v>
      </c>
      <c r="B173" s="35" t="s">
        <v>193</v>
      </c>
      <c r="C173" s="4"/>
      <c r="D173" s="3"/>
      <c r="E173" s="4"/>
      <c r="F173" s="3"/>
      <c r="G173" s="4"/>
      <c r="H173" s="3"/>
      <c r="I173" s="4"/>
      <c r="J173" s="3"/>
      <c r="K173" s="4"/>
      <c r="L173" s="3"/>
      <c r="M173" s="4">
        <v>5</v>
      </c>
      <c r="N173" s="3"/>
      <c r="O173" s="4"/>
      <c r="P173" s="3"/>
      <c r="Q173" s="4"/>
      <c r="R173" s="3"/>
      <c r="S173" s="4"/>
      <c r="T173" s="3"/>
      <c r="U173" s="4"/>
      <c r="V173" s="3"/>
      <c r="W173" s="4"/>
      <c r="X173" s="3"/>
      <c r="Y173" s="4">
        <v>6</v>
      </c>
      <c r="Z173" s="3"/>
      <c r="AA173" s="4"/>
      <c r="AB173" s="3"/>
      <c r="AC173" s="4"/>
      <c r="AD173" s="3"/>
      <c r="AE173" s="4"/>
      <c r="AF173" s="3"/>
      <c r="AG173" s="4"/>
      <c r="AH173" s="3"/>
      <c r="AI173" s="25">
        <f t="shared" si="7"/>
        <v>11</v>
      </c>
      <c r="AJ173" s="16">
        <f t="shared" si="8"/>
        <v>0</v>
      </c>
      <c r="AK173" s="17">
        <f t="shared" si="9"/>
        <v>11</v>
      </c>
    </row>
    <row r="174" spans="1:37" x14ac:dyDescent="0.25">
      <c r="A174" s="1">
        <v>170</v>
      </c>
      <c r="B174" s="21" t="s">
        <v>106</v>
      </c>
      <c r="D174" s="12"/>
      <c r="F174" s="12"/>
      <c r="H174" s="12"/>
      <c r="J174" s="12"/>
      <c r="L174" s="12"/>
      <c r="M174" s="5">
        <v>4</v>
      </c>
      <c r="N174" s="12">
        <v>3</v>
      </c>
      <c r="P174" s="12">
        <v>4</v>
      </c>
      <c r="R174" s="12"/>
      <c r="T174" s="12"/>
      <c r="V174" s="12"/>
      <c r="X174" s="12"/>
      <c r="Z174" s="12"/>
      <c r="AB174" s="12"/>
      <c r="AD174" s="12"/>
      <c r="AF174" s="12"/>
      <c r="AH174" s="12"/>
      <c r="AI174" s="24">
        <f t="shared" si="7"/>
        <v>4</v>
      </c>
      <c r="AJ174" s="9">
        <f t="shared" si="8"/>
        <v>7</v>
      </c>
      <c r="AK174" s="13">
        <f t="shared" si="9"/>
        <v>11</v>
      </c>
    </row>
    <row r="175" spans="1:37" x14ac:dyDescent="0.25">
      <c r="A175" s="1">
        <v>170</v>
      </c>
      <c r="B175" s="21" t="s">
        <v>216</v>
      </c>
      <c r="D175" s="12"/>
      <c r="F175" s="12"/>
      <c r="H175" s="12"/>
      <c r="J175" s="12"/>
      <c r="L175" s="12"/>
      <c r="M175" s="5">
        <v>4</v>
      </c>
      <c r="N175" s="12"/>
      <c r="P175" s="12"/>
      <c r="R175" s="12"/>
      <c r="T175" s="12"/>
      <c r="V175" s="12"/>
      <c r="X175" s="12"/>
      <c r="Y175" s="5">
        <v>7</v>
      </c>
      <c r="Z175" s="12"/>
      <c r="AB175" s="12"/>
      <c r="AD175" s="12"/>
      <c r="AF175" s="12"/>
      <c r="AH175" s="12"/>
      <c r="AI175" s="24">
        <f t="shared" si="7"/>
        <v>11</v>
      </c>
      <c r="AJ175" s="9">
        <f t="shared" si="8"/>
        <v>0</v>
      </c>
      <c r="AK175" s="13">
        <f t="shared" si="9"/>
        <v>11</v>
      </c>
    </row>
    <row r="176" spans="1:37" x14ac:dyDescent="0.25">
      <c r="A176" s="1">
        <v>170</v>
      </c>
      <c r="B176" s="18" t="s">
        <v>73</v>
      </c>
      <c r="D176" s="12"/>
      <c r="F176" s="12"/>
      <c r="H176" s="12"/>
      <c r="J176" s="12">
        <v>5</v>
      </c>
      <c r="L176" s="12"/>
      <c r="N176" s="12"/>
      <c r="P176" s="12"/>
      <c r="R176" s="12"/>
      <c r="T176" s="12"/>
      <c r="U176" s="6"/>
      <c r="V176" s="11">
        <v>6</v>
      </c>
      <c r="W176" s="6"/>
      <c r="X176" s="11"/>
      <c r="Y176" s="6"/>
      <c r="Z176" s="11"/>
      <c r="AA176" s="6"/>
      <c r="AB176" s="11"/>
      <c r="AC176" s="6"/>
      <c r="AD176" s="11"/>
      <c r="AE176" s="6"/>
      <c r="AF176" s="11"/>
      <c r="AG176" s="6"/>
      <c r="AH176" s="11"/>
      <c r="AI176" s="24">
        <f t="shared" si="7"/>
        <v>0</v>
      </c>
      <c r="AJ176" s="9">
        <f t="shared" si="8"/>
        <v>11</v>
      </c>
      <c r="AK176" s="13">
        <f t="shared" si="9"/>
        <v>11</v>
      </c>
    </row>
    <row r="177" spans="1:37" x14ac:dyDescent="0.25">
      <c r="A177" s="1">
        <v>170</v>
      </c>
      <c r="B177" s="18" t="s">
        <v>119</v>
      </c>
      <c r="C177" s="6">
        <v>8</v>
      </c>
      <c r="D177" s="11"/>
      <c r="E177" s="6"/>
      <c r="F177" s="11"/>
      <c r="G177" s="6"/>
      <c r="H177" s="11"/>
      <c r="I177" s="6">
        <v>3</v>
      </c>
      <c r="J177" s="11"/>
      <c r="K177" s="6"/>
      <c r="L177" s="11"/>
      <c r="M177" s="6"/>
      <c r="N177" s="11"/>
      <c r="O177" s="6"/>
      <c r="P177" s="11"/>
      <c r="Q177" s="6"/>
      <c r="R177" s="11"/>
      <c r="S177" s="6"/>
      <c r="T177" s="11"/>
      <c r="U177" s="6"/>
      <c r="V177" s="11"/>
      <c r="W177" s="6"/>
      <c r="X177" s="11"/>
      <c r="Y177" s="6"/>
      <c r="Z177" s="11"/>
      <c r="AA177" s="6"/>
      <c r="AB177" s="11"/>
      <c r="AC177" s="6"/>
      <c r="AD177" s="11"/>
      <c r="AE177" s="6"/>
      <c r="AF177" s="11"/>
      <c r="AG177" s="6"/>
      <c r="AH177" s="11"/>
      <c r="AI177" s="24">
        <f t="shared" si="7"/>
        <v>11</v>
      </c>
      <c r="AJ177" s="9">
        <f t="shared" si="8"/>
        <v>0</v>
      </c>
      <c r="AK177" s="13">
        <f t="shared" si="9"/>
        <v>11</v>
      </c>
    </row>
    <row r="178" spans="1:37" x14ac:dyDescent="0.25">
      <c r="A178" s="1">
        <v>170</v>
      </c>
      <c r="B178" s="20" t="s">
        <v>98</v>
      </c>
      <c r="C178" s="4"/>
      <c r="D178" s="3"/>
      <c r="E178" s="4">
        <v>7</v>
      </c>
      <c r="F178" s="3"/>
      <c r="G178" s="4"/>
      <c r="H178" s="3"/>
      <c r="I178" s="4"/>
      <c r="J178" s="3">
        <v>4</v>
      </c>
      <c r="K178" s="4"/>
      <c r="L178" s="3"/>
      <c r="M178" s="4"/>
      <c r="N178" s="3"/>
      <c r="O178" s="4"/>
      <c r="P178" s="3"/>
      <c r="Q178" s="4"/>
      <c r="R178" s="3"/>
      <c r="S178" s="4"/>
      <c r="T178" s="3"/>
      <c r="U178" s="4"/>
      <c r="V178" s="3"/>
      <c r="W178" s="4"/>
      <c r="X178" s="3"/>
      <c r="Y178" s="4"/>
      <c r="Z178" s="3"/>
      <c r="AA178" s="4"/>
      <c r="AB178" s="3"/>
      <c r="AC178" s="4"/>
      <c r="AD178" s="3"/>
      <c r="AE178" s="4"/>
      <c r="AF178" s="3"/>
      <c r="AG178" s="4"/>
      <c r="AH178" s="3"/>
      <c r="AI178" s="25">
        <f t="shared" si="7"/>
        <v>7</v>
      </c>
      <c r="AJ178" s="16">
        <f t="shared" si="8"/>
        <v>4</v>
      </c>
      <c r="AK178" s="17">
        <f t="shared" si="9"/>
        <v>11</v>
      </c>
    </row>
    <row r="179" spans="1:37" x14ac:dyDescent="0.25">
      <c r="A179" s="1">
        <v>170</v>
      </c>
      <c r="B179" s="21" t="s">
        <v>306</v>
      </c>
      <c r="D179" s="12"/>
      <c r="F179" s="12"/>
      <c r="H179" s="12"/>
      <c r="J179" s="12"/>
      <c r="L179" s="12"/>
      <c r="N179" s="12"/>
      <c r="O179" s="5">
        <v>5</v>
      </c>
      <c r="P179" s="12"/>
      <c r="R179" s="12"/>
      <c r="T179" s="12"/>
      <c r="U179" s="5">
        <v>6</v>
      </c>
      <c r="V179" s="12"/>
      <c r="X179" s="12"/>
      <c r="Z179" s="12"/>
      <c r="AB179" s="12"/>
      <c r="AD179" s="12"/>
      <c r="AF179" s="12"/>
      <c r="AH179" s="12"/>
      <c r="AI179" s="24">
        <f t="shared" si="7"/>
        <v>11</v>
      </c>
      <c r="AJ179" s="9">
        <f t="shared" si="8"/>
        <v>0</v>
      </c>
      <c r="AK179" s="13">
        <f t="shared" si="9"/>
        <v>11</v>
      </c>
    </row>
    <row r="180" spans="1:37" x14ac:dyDescent="0.25">
      <c r="A180" s="1">
        <v>177</v>
      </c>
      <c r="B180" s="18" t="s">
        <v>259</v>
      </c>
      <c r="D180" s="12"/>
      <c r="F180" s="12"/>
      <c r="H180" s="12"/>
      <c r="J180" s="12"/>
      <c r="L180" s="12"/>
      <c r="N180" s="12"/>
      <c r="P180" s="12"/>
      <c r="R180" s="12"/>
      <c r="T180" s="12"/>
      <c r="V180" s="12"/>
      <c r="X180" s="12"/>
      <c r="Z180" s="12"/>
      <c r="AB180" s="12"/>
      <c r="AC180" s="5">
        <v>10.5</v>
      </c>
      <c r="AD180" s="12"/>
      <c r="AF180" s="12"/>
      <c r="AH180" s="12"/>
      <c r="AI180" s="51">
        <f t="shared" si="7"/>
        <v>10.5</v>
      </c>
      <c r="AJ180" s="9">
        <f t="shared" si="8"/>
        <v>0</v>
      </c>
      <c r="AK180" s="52">
        <f t="shared" si="9"/>
        <v>10.5</v>
      </c>
    </row>
    <row r="181" spans="1:37" x14ac:dyDescent="0.25">
      <c r="A181" s="1">
        <v>178</v>
      </c>
      <c r="B181" s="18" t="s">
        <v>64</v>
      </c>
      <c r="D181" s="12"/>
      <c r="F181" s="12"/>
      <c r="H181" s="12"/>
      <c r="J181" s="12"/>
      <c r="L181" s="12"/>
      <c r="N181" s="12">
        <v>6</v>
      </c>
      <c r="P181" s="12">
        <v>4</v>
      </c>
      <c r="R181" s="12"/>
      <c r="T181" s="12"/>
      <c r="V181" s="12"/>
      <c r="X181" s="12"/>
      <c r="Z181" s="12"/>
      <c r="AB181" s="12"/>
      <c r="AD181" s="12"/>
      <c r="AF181" s="12"/>
      <c r="AH181" s="12"/>
      <c r="AI181" s="24">
        <f t="shared" si="7"/>
        <v>0</v>
      </c>
      <c r="AJ181" s="9">
        <f t="shared" si="8"/>
        <v>10</v>
      </c>
      <c r="AK181" s="13">
        <f t="shared" si="9"/>
        <v>10</v>
      </c>
    </row>
    <row r="182" spans="1:37" x14ac:dyDescent="0.25">
      <c r="A182" s="1">
        <v>178</v>
      </c>
      <c r="B182" s="18" t="s">
        <v>123</v>
      </c>
      <c r="D182" s="12"/>
      <c r="F182" s="12"/>
      <c r="H182" s="12"/>
      <c r="J182" s="12"/>
      <c r="L182" s="12"/>
      <c r="N182" s="12">
        <v>10</v>
      </c>
      <c r="P182" s="12"/>
      <c r="R182" s="12"/>
      <c r="T182" s="12"/>
      <c r="V182" s="12"/>
      <c r="X182" s="12"/>
      <c r="Z182" s="12"/>
      <c r="AB182" s="12"/>
      <c r="AD182" s="12"/>
      <c r="AF182" s="12"/>
      <c r="AH182" s="12"/>
      <c r="AI182" s="24">
        <f t="shared" si="7"/>
        <v>0</v>
      </c>
      <c r="AJ182" s="9">
        <f t="shared" si="8"/>
        <v>10</v>
      </c>
      <c r="AK182" s="13">
        <f t="shared" si="9"/>
        <v>10</v>
      </c>
    </row>
    <row r="183" spans="1:37" x14ac:dyDescent="0.25">
      <c r="A183" s="1">
        <v>178</v>
      </c>
      <c r="B183" s="35" t="s">
        <v>126</v>
      </c>
      <c r="C183" s="4"/>
      <c r="D183" s="3"/>
      <c r="E183" s="4"/>
      <c r="F183" s="3"/>
      <c r="G183" s="4"/>
      <c r="H183" s="3"/>
      <c r="I183" s="4">
        <v>5</v>
      </c>
      <c r="J183" s="3"/>
      <c r="K183" s="4"/>
      <c r="L183" s="3"/>
      <c r="M183" s="4">
        <v>5</v>
      </c>
      <c r="N183" s="3"/>
      <c r="O183" s="4"/>
      <c r="P183" s="3"/>
      <c r="Q183" s="4"/>
      <c r="R183" s="3"/>
      <c r="S183" s="4"/>
      <c r="T183" s="3"/>
      <c r="U183" s="4"/>
      <c r="V183" s="3"/>
      <c r="W183" s="4"/>
      <c r="X183" s="3"/>
      <c r="Y183" s="4"/>
      <c r="Z183" s="3"/>
      <c r="AA183" s="4"/>
      <c r="AB183" s="3"/>
      <c r="AC183" s="4"/>
      <c r="AD183" s="3"/>
      <c r="AE183" s="4"/>
      <c r="AF183" s="3"/>
      <c r="AG183" s="4"/>
      <c r="AH183" s="3"/>
      <c r="AI183" s="25">
        <f t="shared" si="7"/>
        <v>10</v>
      </c>
      <c r="AJ183" s="16">
        <f t="shared" si="8"/>
        <v>0</v>
      </c>
      <c r="AK183" s="17">
        <f t="shared" si="9"/>
        <v>10</v>
      </c>
    </row>
    <row r="184" spans="1:37" x14ac:dyDescent="0.25">
      <c r="A184" s="1">
        <v>181</v>
      </c>
      <c r="B184" s="18" t="s">
        <v>225</v>
      </c>
      <c r="D184" s="12"/>
      <c r="F184" s="12"/>
      <c r="H184" s="12"/>
      <c r="J184" s="12"/>
      <c r="L184" s="12">
        <v>6</v>
      </c>
      <c r="M184" s="5">
        <v>2</v>
      </c>
      <c r="N184" s="12"/>
      <c r="P184" s="12"/>
      <c r="R184" s="12"/>
      <c r="T184" s="12"/>
      <c r="U184" s="6"/>
      <c r="V184" s="11"/>
      <c r="W184" s="6">
        <v>1</v>
      </c>
      <c r="X184" s="11"/>
      <c r="Y184" s="6"/>
      <c r="Z184" s="11"/>
      <c r="AA184" s="6"/>
      <c r="AB184" s="11"/>
      <c r="AC184" s="6"/>
      <c r="AD184" s="11"/>
      <c r="AE184" s="6"/>
      <c r="AF184" s="11"/>
      <c r="AG184" s="6"/>
      <c r="AH184" s="11"/>
      <c r="AI184" s="24">
        <f t="shared" si="7"/>
        <v>3</v>
      </c>
      <c r="AJ184" s="9">
        <f t="shared" si="8"/>
        <v>6</v>
      </c>
      <c r="AK184" s="13">
        <f t="shared" si="9"/>
        <v>9</v>
      </c>
    </row>
    <row r="185" spans="1:37" x14ac:dyDescent="0.25">
      <c r="A185" s="1">
        <v>181</v>
      </c>
      <c r="B185" s="18" t="s">
        <v>23</v>
      </c>
      <c r="D185" s="12"/>
      <c r="F185" s="12"/>
      <c r="H185" s="12"/>
      <c r="I185" s="5">
        <v>3</v>
      </c>
      <c r="J185" s="12">
        <v>1</v>
      </c>
      <c r="L185" s="12"/>
      <c r="N185" s="12"/>
      <c r="P185" s="12"/>
      <c r="R185" s="12"/>
      <c r="T185" s="12"/>
      <c r="V185" s="12">
        <v>4</v>
      </c>
      <c r="X185" s="12"/>
      <c r="Z185" s="12"/>
      <c r="AB185" s="12"/>
      <c r="AD185" s="12"/>
      <c r="AE185" s="5">
        <v>1</v>
      </c>
      <c r="AF185" s="12"/>
      <c r="AH185" s="12"/>
      <c r="AI185" s="24">
        <f t="shared" si="7"/>
        <v>4</v>
      </c>
      <c r="AJ185" s="9">
        <f t="shared" si="8"/>
        <v>5</v>
      </c>
      <c r="AK185" s="13">
        <f t="shared" si="9"/>
        <v>9</v>
      </c>
    </row>
    <row r="186" spans="1:37" x14ac:dyDescent="0.25">
      <c r="A186" s="1">
        <v>181</v>
      </c>
      <c r="B186" s="21" t="s">
        <v>40</v>
      </c>
      <c r="D186" s="12"/>
      <c r="F186" s="12"/>
      <c r="H186" s="12"/>
      <c r="I186" s="5">
        <v>5</v>
      </c>
      <c r="J186" s="12"/>
      <c r="L186" s="12"/>
      <c r="N186" s="12"/>
      <c r="P186" s="12"/>
      <c r="R186" s="12"/>
      <c r="T186" s="12"/>
      <c r="U186" s="5">
        <v>4</v>
      </c>
      <c r="V186" s="12"/>
      <c r="X186" s="12"/>
      <c r="Z186" s="12"/>
      <c r="AB186" s="12"/>
      <c r="AD186" s="12"/>
      <c r="AF186" s="12"/>
      <c r="AH186" s="12"/>
      <c r="AI186" s="24">
        <f t="shared" si="7"/>
        <v>9</v>
      </c>
      <c r="AJ186" s="9">
        <f t="shared" si="8"/>
        <v>0</v>
      </c>
      <c r="AK186" s="13">
        <f t="shared" si="9"/>
        <v>9</v>
      </c>
    </row>
    <row r="187" spans="1:37" x14ac:dyDescent="0.25">
      <c r="A187" s="1">
        <v>181</v>
      </c>
      <c r="B187" s="18" t="s">
        <v>275</v>
      </c>
      <c r="D187" s="12"/>
      <c r="F187" s="12"/>
      <c r="H187" s="12"/>
      <c r="J187" s="12"/>
      <c r="L187" s="12"/>
      <c r="N187" s="12"/>
      <c r="P187" s="12"/>
      <c r="R187" s="12"/>
      <c r="T187" s="12"/>
      <c r="U187" s="5">
        <v>9</v>
      </c>
      <c r="V187" s="12"/>
      <c r="X187" s="12"/>
      <c r="Z187" s="12"/>
      <c r="AB187" s="12"/>
      <c r="AD187" s="12"/>
      <c r="AF187" s="12"/>
      <c r="AH187" s="12"/>
      <c r="AI187" s="24">
        <f t="shared" si="7"/>
        <v>9</v>
      </c>
      <c r="AJ187" s="9">
        <f t="shared" si="8"/>
        <v>0</v>
      </c>
      <c r="AK187" s="13">
        <f t="shared" si="9"/>
        <v>9</v>
      </c>
    </row>
    <row r="188" spans="1:37" x14ac:dyDescent="0.25">
      <c r="A188" s="1">
        <v>181</v>
      </c>
      <c r="B188" s="20" t="s">
        <v>245</v>
      </c>
      <c r="C188" s="4"/>
      <c r="D188" s="3"/>
      <c r="E188" s="4"/>
      <c r="F188" s="3"/>
      <c r="G188" s="4"/>
      <c r="H188" s="3"/>
      <c r="I188" s="4">
        <v>5</v>
      </c>
      <c r="J188" s="3"/>
      <c r="K188" s="4"/>
      <c r="L188" s="3"/>
      <c r="M188" s="4"/>
      <c r="N188" s="3"/>
      <c r="O188" s="4">
        <v>1</v>
      </c>
      <c r="P188" s="3"/>
      <c r="Q188" s="4"/>
      <c r="R188" s="3"/>
      <c r="S188" s="4"/>
      <c r="T188" s="3"/>
      <c r="U188" s="4">
        <v>3</v>
      </c>
      <c r="V188" s="3"/>
      <c r="W188" s="4"/>
      <c r="X188" s="3"/>
      <c r="Y188" s="4"/>
      <c r="Z188" s="3"/>
      <c r="AA188" s="4"/>
      <c r="AB188" s="3"/>
      <c r="AC188" s="4"/>
      <c r="AD188" s="3"/>
      <c r="AE188" s="4"/>
      <c r="AF188" s="3"/>
      <c r="AG188" s="4"/>
      <c r="AH188" s="3"/>
      <c r="AI188" s="25">
        <f t="shared" si="7"/>
        <v>9</v>
      </c>
      <c r="AJ188" s="16">
        <f t="shared" si="8"/>
        <v>0</v>
      </c>
      <c r="AK188" s="17">
        <f t="shared" si="9"/>
        <v>9</v>
      </c>
    </row>
    <row r="189" spans="1:37" x14ac:dyDescent="0.25">
      <c r="A189" s="1">
        <v>181</v>
      </c>
      <c r="B189" s="18" t="s">
        <v>199</v>
      </c>
      <c r="D189" s="12"/>
      <c r="E189" s="5">
        <v>2</v>
      </c>
      <c r="F189" s="12"/>
      <c r="H189" s="12"/>
      <c r="J189" s="12"/>
      <c r="K189" s="5">
        <v>7</v>
      </c>
      <c r="L189" s="12"/>
      <c r="N189" s="12"/>
      <c r="P189" s="12"/>
      <c r="R189" s="12"/>
      <c r="T189" s="12"/>
      <c r="V189" s="12"/>
      <c r="X189" s="12"/>
      <c r="Z189" s="12"/>
      <c r="AB189" s="12"/>
      <c r="AD189" s="12"/>
      <c r="AF189" s="12"/>
      <c r="AH189" s="12"/>
      <c r="AI189" s="24">
        <f t="shared" si="7"/>
        <v>9</v>
      </c>
      <c r="AJ189" s="9">
        <f t="shared" si="8"/>
        <v>0</v>
      </c>
      <c r="AK189" s="13">
        <f t="shared" si="9"/>
        <v>9</v>
      </c>
    </row>
    <row r="190" spans="1:37" x14ac:dyDescent="0.25">
      <c r="A190" s="1">
        <v>181</v>
      </c>
      <c r="B190" s="18" t="s">
        <v>32</v>
      </c>
      <c r="D190" s="12"/>
      <c r="F190" s="12"/>
      <c r="H190" s="12"/>
      <c r="J190" s="12"/>
      <c r="L190" s="12"/>
      <c r="N190" s="12"/>
      <c r="P190" s="12"/>
      <c r="R190" s="12"/>
      <c r="T190" s="12"/>
      <c r="U190" s="5">
        <v>9</v>
      </c>
      <c r="V190" s="12"/>
      <c r="X190" s="12"/>
      <c r="Z190" s="12"/>
      <c r="AB190" s="12"/>
      <c r="AD190" s="12"/>
      <c r="AF190" s="12"/>
      <c r="AH190" s="12"/>
      <c r="AI190" s="24">
        <f t="shared" si="7"/>
        <v>9</v>
      </c>
      <c r="AJ190" s="9">
        <f t="shared" si="8"/>
        <v>0</v>
      </c>
      <c r="AK190" s="13">
        <f t="shared" si="9"/>
        <v>9</v>
      </c>
    </row>
    <row r="191" spans="1:37" x14ac:dyDescent="0.25">
      <c r="A191" s="1">
        <v>181</v>
      </c>
      <c r="B191" s="18" t="s">
        <v>276</v>
      </c>
      <c r="D191" s="12"/>
      <c r="F191" s="12"/>
      <c r="H191" s="12"/>
      <c r="J191" s="12"/>
      <c r="L191" s="12"/>
      <c r="N191" s="12"/>
      <c r="P191" s="12"/>
      <c r="R191" s="12"/>
      <c r="T191" s="12"/>
      <c r="U191" s="5">
        <v>9</v>
      </c>
      <c r="V191" s="12"/>
      <c r="X191" s="12"/>
      <c r="Z191" s="12"/>
      <c r="AB191" s="12"/>
      <c r="AD191" s="12"/>
      <c r="AF191" s="12"/>
      <c r="AH191" s="12"/>
      <c r="AI191" s="24">
        <f t="shared" si="7"/>
        <v>9</v>
      </c>
      <c r="AJ191" s="9">
        <f t="shared" si="8"/>
        <v>0</v>
      </c>
      <c r="AK191" s="13">
        <f t="shared" si="9"/>
        <v>9</v>
      </c>
    </row>
    <row r="192" spans="1:37" x14ac:dyDescent="0.25">
      <c r="A192" s="1">
        <v>181</v>
      </c>
      <c r="B192" s="18" t="s">
        <v>200</v>
      </c>
      <c r="D192" s="12"/>
      <c r="F192" s="12"/>
      <c r="H192" s="12"/>
      <c r="J192" s="12"/>
      <c r="L192" s="12"/>
      <c r="N192" s="12"/>
      <c r="P192" s="12"/>
      <c r="R192" s="12"/>
      <c r="T192" s="12"/>
      <c r="U192" s="6">
        <v>7</v>
      </c>
      <c r="V192" s="11"/>
      <c r="W192" s="6"/>
      <c r="X192" s="11"/>
      <c r="Y192" s="6"/>
      <c r="Z192" s="11"/>
      <c r="AA192" s="6"/>
      <c r="AB192" s="11"/>
      <c r="AC192" s="6"/>
      <c r="AD192" s="11"/>
      <c r="AE192" s="6">
        <v>2</v>
      </c>
      <c r="AF192" s="11"/>
      <c r="AG192" s="6"/>
      <c r="AH192" s="11"/>
      <c r="AI192" s="24">
        <f t="shared" si="7"/>
        <v>9</v>
      </c>
      <c r="AJ192" s="9">
        <f t="shared" si="8"/>
        <v>0</v>
      </c>
      <c r="AK192" s="13">
        <f t="shared" si="9"/>
        <v>9</v>
      </c>
    </row>
    <row r="193" spans="1:37" x14ac:dyDescent="0.25">
      <c r="A193" s="1">
        <v>181</v>
      </c>
      <c r="B193" s="20" t="s">
        <v>150</v>
      </c>
      <c r="C193" s="14"/>
      <c r="D193" s="15"/>
      <c r="E193" s="14"/>
      <c r="F193" s="15"/>
      <c r="G193" s="14"/>
      <c r="H193" s="15"/>
      <c r="I193" s="14">
        <v>9</v>
      </c>
      <c r="J193" s="15"/>
      <c r="K193" s="14"/>
      <c r="L193" s="15"/>
      <c r="M193" s="14"/>
      <c r="N193" s="15"/>
      <c r="O193" s="14"/>
      <c r="P193" s="15"/>
      <c r="Q193" s="14"/>
      <c r="R193" s="15"/>
      <c r="S193" s="14"/>
      <c r="T193" s="15"/>
      <c r="U193" s="14"/>
      <c r="V193" s="15"/>
      <c r="W193" s="14"/>
      <c r="X193" s="15"/>
      <c r="Y193" s="14"/>
      <c r="Z193" s="15"/>
      <c r="AA193" s="14"/>
      <c r="AB193" s="15"/>
      <c r="AC193" s="14"/>
      <c r="AD193" s="15"/>
      <c r="AE193" s="14"/>
      <c r="AF193" s="15"/>
      <c r="AG193" s="14"/>
      <c r="AH193" s="15"/>
      <c r="AI193" s="25">
        <f t="shared" si="7"/>
        <v>9</v>
      </c>
      <c r="AJ193" s="16">
        <f t="shared" si="8"/>
        <v>0</v>
      </c>
      <c r="AK193" s="17">
        <f t="shared" si="9"/>
        <v>9</v>
      </c>
    </row>
    <row r="194" spans="1:37" x14ac:dyDescent="0.25">
      <c r="A194" s="1">
        <v>191</v>
      </c>
      <c r="B194" s="18" t="s">
        <v>260</v>
      </c>
      <c r="D194" s="12"/>
      <c r="F194" s="12"/>
      <c r="H194" s="12"/>
      <c r="J194" s="12"/>
      <c r="L194" s="12"/>
      <c r="N194" s="12"/>
      <c r="P194" s="12"/>
      <c r="R194" s="12"/>
      <c r="T194" s="12"/>
      <c r="V194" s="12"/>
      <c r="X194" s="12"/>
      <c r="Z194" s="12"/>
      <c r="AB194" s="12"/>
      <c r="AC194" s="5">
        <v>8.5</v>
      </c>
      <c r="AD194" s="12"/>
      <c r="AF194" s="12"/>
      <c r="AH194" s="12"/>
      <c r="AI194" s="51">
        <f t="shared" si="7"/>
        <v>8.5</v>
      </c>
      <c r="AJ194" s="9">
        <f t="shared" si="8"/>
        <v>0</v>
      </c>
      <c r="AK194" s="52">
        <f t="shared" si="9"/>
        <v>8.5</v>
      </c>
    </row>
    <row r="195" spans="1:37" x14ac:dyDescent="0.25">
      <c r="A195" s="1">
        <v>192</v>
      </c>
      <c r="B195" s="18" t="s">
        <v>240</v>
      </c>
      <c r="C195" s="6">
        <v>8</v>
      </c>
      <c r="D195" s="11"/>
      <c r="E195" s="6"/>
      <c r="F195" s="11"/>
      <c r="G195" s="6"/>
      <c r="H195" s="11"/>
      <c r="I195" s="6"/>
      <c r="J195" s="11"/>
      <c r="K195" s="6"/>
      <c r="L195" s="11"/>
      <c r="M195" s="6"/>
      <c r="N195" s="11"/>
      <c r="O195" s="6"/>
      <c r="P195" s="11"/>
      <c r="Q195" s="6"/>
      <c r="R195" s="11"/>
      <c r="S195" s="6"/>
      <c r="T195" s="11"/>
      <c r="U195" s="6"/>
      <c r="V195" s="11"/>
      <c r="W195" s="6"/>
      <c r="X195" s="11"/>
      <c r="Y195" s="6"/>
      <c r="Z195" s="11"/>
      <c r="AA195" s="6"/>
      <c r="AB195" s="11"/>
      <c r="AC195" s="6"/>
      <c r="AD195" s="11"/>
      <c r="AE195" s="6"/>
      <c r="AF195" s="11"/>
      <c r="AG195" s="6"/>
      <c r="AH195" s="11"/>
      <c r="AI195" s="24">
        <f t="shared" si="7"/>
        <v>8</v>
      </c>
      <c r="AJ195" s="9">
        <f t="shared" si="8"/>
        <v>0</v>
      </c>
      <c r="AK195" s="13">
        <f t="shared" si="9"/>
        <v>8</v>
      </c>
    </row>
    <row r="196" spans="1:37" x14ac:dyDescent="0.25">
      <c r="A196" s="1">
        <v>192</v>
      </c>
      <c r="B196" s="18" t="s">
        <v>112</v>
      </c>
      <c r="D196" s="12"/>
      <c r="F196" s="12"/>
      <c r="H196" s="12"/>
      <c r="J196" s="12"/>
      <c r="L196" s="12"/>
      <c r="N196" s="12"/>
      <c r="O196" s="5">
        <v>1</v>
      </c>
      <c r="P196" s="12"/>
      <c r="R196" s="12"/>
      <c r="T196" s="12"/>
      <c r="U196" s="5">
        <v>6</v>
      </c>
      <c r="V196" s="12"/>
      <c r="W196" s="5">
        <v>1</v>
      </c>
      <c r="X196" s="12"/>
      <c r="Z196" s="12"/>
      <c r="AB196" s="12"/>
      <c r="AD196" s="12"/>
      <c r="AF196" s="12"/>
      <c r="AH196" s="12"/>
      <c r="AI196" s="24">
        <f t="shared" ref="AI196:AI259" si="10">C196+E196+G196+I196+K196+M196+O196+Q196+S196+U196+W196+Y196+AA196+AC196+AE196+AG196</f>
        <v>8</v>
      </c>
      <c r="AJ196" s="9">
        <f t="shared" ref="AJ196:AJ259" si="11">D196+F196+H196+J196+L196+N196+P196+R196+T196+V196+X196+Z196+AB196+AD196+AF196+AH196</f>
        <v>0</v>
      </c>
      <c r="AK196" s="13">
        <f t="shared" ref="AK196:AK259" si="12">AI196+AJ196</f>
        <v>8</v>
      </c>
    </row>
    <row r="197" spans="1:37" x14ac:dyDescent="0.25">
      <c r="A197" s="1">
        <v>192</v>
      </c>
      <c r="B197" s="18" t="s">
        <v>185</v>
      </c>
      <c r="D197" s="12"/>
      <c r="F197" s="12"/>
      <c r="H197" s="12"/>
      <c r="I197" s="5">
        <v>3</v>
      </c>
      <c r="J197" s="12"/>
      <c r="L197" s="12"/>
      <c r="N197" s="12"/>
      <c r="P197" s="12"/>
      <c r="R197" s="12"/>
      <c r="T197" s="12"/>
      <c r="U197" s="5">
        <v>5</v>
      </c>
      <c r="V197" s="12"/>
      <c r="X197" s="12"/>
      <c r="Z197" s="12"/>
      <c r="AB197" s="12"/>
      <c r="AD197" s="12"/>
      <c r="AF197" s="12"/>
      <c r="AH197" s="12"/>
      <c r="AI197" s="24">
        <f t="shared" si="10"/>
        <v>8</v>
      </c>
      <c r="AJ197" s="9">
        <f t="shared" si="11"/>
        <v>0</v>
      </c>
      <c r="AK197" s="13">
        <f t="shared" si="12"/>
        <v>8</v>
      </c>
    </row>
    <row r="198" spans="1:37" x14ac:dyDescent="0.25">
      <c r="A198" s="1">
        <v>192</v>
      </c>
      <c r="B198" s="20" t="s">
        <v>68</v>
      </c>
      <c r="C198" s="4">
        <v>1</v>
      </c>
      <c r="D198" s="3"/>
      <c r="E198" s="4"/>
      <c r="F198" s="3"/>
      <c r="G198" s="4"/>
      <c r="H198" s="3"/>
      <c r="I198" s="4"/>
      <c r="J198" s="3"/>
      <c r="K198" s="4"/>
      <c r="L198" s="3"/>
      <c r="M198" s="4"/>
      <c r="N198" s="3"/>
      <c r="O198" s="4"/>
      <c r="P198" s="3">
        <v>2</v>
      </c>
      <c r="Q198" s="4"/>
      <c r="R198" s="3"/>
      <c r="S198" s="4"/>
      <c r="T198" s="3"/>
      <c r="U198" s="4"/>
      <c r="V198" s="3">
        <v>5</v>
      </c>
      <c r="W198" s="4"/>
      <c r="X198" s="3"/>
      <c r="Y198" s="4"/>
      <c r="Z198" s="3"/>
      <c r="AA198" s="4"/>
      <c r="AB198" s="3"/>
      <c r="AC198" s="4"/>
      <c r="AD198" s="3"/>
      <c r="AE198" s="4"/>
      <c r="AF198" s="3"/>
      <c r="AG198" s="4"/>
      <c r="AH198" s="3"/>
      <c r="AI198" s="25">
        <f t="shared" si="10"/>
        <v>1</v>
      </c>
      <c r="AJ198" s="16">
        <f t="shared" si="11"/>
        <v>7</v>
      </c>
      <c r="AK198" s="17">
        <f t="shared" si="12"/>
        <v>8</v>
      </c>
    </row>
    <row r="199" spans="1:37" x14ac:dyDescent="0.25">
      <c r="A199" s="1">
        <v>192</v>
      </c>
      <c r="B199" s="18" t="s">
        <v>53</v>
      </c>
      <c r="C199" s="6"/>
      <c r="D199" s="11"/>
      <c r="E199" s="6"/>
      <c r="F199" s="11"/>
      <c r="G199" s="6"/>
      <c r="H199" s="11"/>
      <c r="I199" s="6"/>
      <c r="J199" s="11">
        <v>8</v>
      </c>
      <c r="K199" s="6"/>
      <c r="L199" s="11"/>
      <c r="M199" s="6"/>
      <c r="N199" s="11"/>
      <c r="O199" s="6"/>
      <c r="P199" s="11"/>
      <c r="Q199" s="6"/>
      <c r="R199" s="11"/>
      <c r="S199" s="6"/>
      <c r="T199" s="11"/>
      <c r="V199" s="12"/>
      <c r="X199" s="12"/>
      <c r="Z199" s="12"/>
      <c r="AB199" s="12"/>
      <c r="AD199" s="12"/>
      <c r="AF199" s="12"/>
      <c r="AH199" s="12"/>
      <c r="AI199" s="24">
        <f t="shared" si="10"/>
        <v>0</v>
      </c>
      <c r="AJ199" s="9">
        <f t="shared" si="11"/>
        <v>8</v>
      </c>
      <c r="AK199" s="13">
        <f t="shared" si="12"/>
        <v>8</v>
      </c>
    </row>
    <row r="200" spans="1:37" x14ac:dyDescent="0.25">
      <c r="A200" s="1">
        <v>192</v>
      </c>
      <c r="B200" s="18" t="s">
        <v>277</v>
      </c>
      <c r="D200" s="12"/>
      <c r="F200" s="12"/>
      <c r="H200" s="12"/>
      <c r="J200" s="12"/>
      <c r="L200" s="12"/>
      <c r="M200" s="5">
        <v>1</v>
      </c>
      <c r="N200" s="12"/>
      <c r="P200" s="12"/>
      <c r="R200" s="12"/>
      <c r="T200" s="12"/>
      <c r="U200" s="5">
        <v>7</v>
      </c>
      <c r="V200" s="12"/>
      <c r="X200" s="12"/>
      <c r="Z200" s="12"/>
      <c r="AB200" s="12"/>
      <c r="AD200" s="12"/>
      <c r="AF200" s="12"/>
      <c r="AH200" s="12"/>
      <c r="AI200" s="24">
        <f t="shared" si="10"/>
        <v>8</v>
      </c>
      <c r="AJ200" s="9">
        <f t="shared" si="11"/>
        <v>0</v>
      </c>
      <c r="AK200" s="13">
        <f t="shared" si="12"/>
        <v>8</v>
      </c>
    </row>
    <row r="201" spans="1:37" x14ac:dyDescent="0.25">
      <c r="A201" s="1">
        <v>192</v>
      </c>
      <c r="B201" s="18" t="s">
        <v>214</v>
      </c>
      <c r="D201" s="12"/>
      <c r="F201" s="12"/>
      <c r="H201" s="12"/>
      <c r="J201" s="12"/>
      <c r="L201" s="12"/>
      <c r="N201" s="12"/>
      <c r="P201" s="12"/>
      <c r="R201" s="12"/>
      <c r="T201" s="12"/>
      <c r="U201" s="5">
        <v>1</v>
      </c>
      <c r="V201" s="12"/>
      <c r="X201" s="12"/>
      <c r="Y201" s="5">
        <v>7</v>
      </c>
      <c r="Z201" s="12"/>
      <c r="AB201" s="12"/>
      <c r="AD201" s="12"/>
      <c r="AF201" s="12"/>
      <c r="AH201" s="12"/>
      <c r="AI201" s="24">
        <f t="shared" si="10"/>
        <v>8</v>
      </c>
      <c r="AJ201" s="9">
        <f t="shared" si="11"/>
        <v>0</v>
      </c>
      <c r="AK201" s="13">
        <f t="shared" si="12"/>
        <v>8</v>
      </c>
    </row>
    <row r="202" spans="1:37" x14ac:dyDescent="0.25">
      <c r="A202" s="1">
        <v>192</v>
      </c>
      <c r="B202" s="20" t="s">
        <v>201</v>
      </c>
      <c r="C202" s="4"/>
      <c r="D202" s="3"/>
      <c r="E202" s="4"/>
      <c r="F202" s="3"/>
      <c r="G202" s="4"/>
      <c r="H202" s="3"/>
      <c r="I202" s="4">
        <v>4</v>
      </c>
      <c r="J202" s="3"/>
      <c r="K202" s="4"/>
      <c r="L202" s="3"/>
      <c r="M202" s="4"/>
      <c r="N202" s="3"/>
      <c r="O202" s="4"/>
      <c r="P202" s="3"/>
      <c r="Q202" s="4"/>
      <c r="R202" s="3"/>
      <c r="S202" s="4"/>
      <c r="T202" s="3"/>
      <c r="U202" s="4">
        <v>4</v>
      </c>
      <c r="V202" s="3"/>
      <c r="W202" s="4"/>
      <c r="X202" s="3"/>
      <c r="Y202" s="4"/>
      <c r="Z202" s="3"/>
      <c r="AA202" s="4"/>
      <c r="AB202" s="3"/>
      <c r="AC202" s="4"/>
      <c r="AD202" s="3"/>
      <c r="AE202" s="4"/>
      <c r="AF202" s="3"/>
      <c r="AG202" s="4"/>
      <c r="AH202" s="3"/>
      <c r="AI202" s="25">
        <f t="shared" si="10"/>
        <v>8</v>
      </c>
      <c r="AJ202" s="16">
        <f t="shared" si="11"/>
        <v>0</v>
      </c>
      <c r="AK202" s="17">
        <f t="shared" si="12"/>
        <v>8</v>
      </c>
    </row>
    <row r="203" spans="1:37" x14ac:dyDescent="0.25">
      <c r="A203" s="1">
        <v>200</v>
      </c>
      <c r="B203" s="18" t="s">
        <v>187</v>
      </c>
      <c r="C203" s="6"/>
      <c r="D203" s="11"/>
      <c r="E203" s="6"/>
      <c r="F203" s="11"/>
      <c r="G203" s="6"/>
      <c r="H203" s="11"/>
      <c r="I203" s="6"/>
      <c r="J203" s="11"/>
      <c r="K203" s="6"/>
      <c r="L203" s="11"/>
      <c r="M203" s="6"/>
      <c r="N203" s="11"/>
      <c r="O203" s="6"/>
      <c r="P203" s="11"/>
      <c r="Q203" s="6"/>
      <c r="R203" s="11"/>
      <c r="S203" s="6"/>
      <c r="T203" s="11"/>
      <c r="U203" s="6">
        <v>4</v>
      </c>
      <c r="V203" s="11"/>
      <c r="W203" s="6"/>
      <c r="X203" s="11"/>
      <c r="Y203" s="6"/>
      <c r="Z203" s="11"/>
      <c r="AA203" s="6">
        <v>3</v>
      </c>
      <c r="AB203" s="11"/>
      <c r="AC203" s="6"/>
      <c r="AD203" s="11"/>
      <c r="AE203" s="6"/>
      <c r="AF203" s="11"/>
      <c r="AG203" s="6"/>
      <c r="AH203" s="11"/>
      <c r="AI203" s="24">
        <f t="shared" si="10"/>
        <v>7</v>
      </c>
      <c r="AJ203" s="9">
        <f t="shared" si="11"/>
        <v>0</v>
      </c>
      <c r="AK203" s="13">
        <f t="shared" si="12"/>
        <v>7</v>
      </c>
    </row>
    <row r="204" spans="1:37" x14ac:dyDescent="0.25">
      <c r="A204" s="1">
        <v>200</v>
      </c>
      <c r="B204" s="21" t="s">
        <v>257</v>
      </c>
      <c r="D204" s="12"/>
      <c r="F204" s="12"/>
      <c r="H204" s="12"/>
      <c r="J204" s="12"/>
      <c r="L204" s="12"/>
      <c r="N204" s="12"/>
      <c r="P204" s="12"/>
      <c r="R204" s="12"/>
      <c r="T204" s="12"/>
      <c r="U204" s="6">
        <v>2</v>
      </c>
      <c r="V204" s="11">
        <v>4</v>
      </c>
      <c r="W204" s="6"/>
      <c r="X204" s="11"/>
      <c r="Y204" s="6"/>
      <c r="Z204" s="11">
        <v>1</v>
      </c>
      <c r="AA204" s="6"/>
      <c r="AB204" s="11"/>
      <c r="AC204" s="6"/>
      <c r="AD204" s="11"/>
      <c r="AE204" s="6"/>
      <c r="AF204" s="11"/>
      <c r="AG204" s="6"/>
      <c r="AH204" s="11"/>
      <c r="AI204" s="24">
        <f t="shared" si="10"/>
        <v>2</v>
      </c>
      <c r="AJ204" s="9">
        <f t="shared" si="11"/>
        <v>5</v>
      </c>
      <c r="AK204" s="13">
        <f t="shared" si="12"/>
        <v>7</v>
      </c>
    </row>
    <row r="205" spans="1:37" x14ac:dyDescent="0.25">
      <c r="A205" s="1">
        <v>200</v>
      </c>
      <c r="B205" s="18" t="s">
        <v>87</v>
      </c>
      <c r="D205" s="12"/>
      <c r="F205" s="12"/>
      <c r="G205" s="5">
        <v>1</v>
      </c>
      <c r="H205" s="12">
        <v>4</v>
      </c>
      <c r="I205" s="5">
        <v>2</v>
      </c>
      <c r="J205" s="12"/>
      <c r="L205" s="12"/>
      <c r="N205" s="12"/>
      <c r="P205" s="12"/>
      <c r="R205" s="12"/>
      <c r="T205" s="12"/>
      <c r="V205" s="12"/>
      <c r="X205" s="12"/>
      <c r="Z205" s="12"/>
      <c r="AB205" s="12"/>
      <c r="AD205" s="12"/>
      <c r="AF205" s="12"/>
      <c r="AH205" s="12"/>
      <c r="AI205" s="24">
        <f t="shared" si="10"/>
        <v>3</v>
      </c>
      <c r="AJ205" s="9">
        <f t="shared" si="11"/>
        <v>4</v>
      </c>
      <c r="AK205" s="13">
        <f t="shared" si="12"/>
        <v>7</v>
      </c>
    </row>
    <row r="206" spans="1:37" x14ac:dyDescent="0.25">
      <c r="A206" s="1">
        <v>200</v>
      </c>
      <c r="B206" s="18" t="s">
        <v>287</v>
      </c>
      <c r="D206" s="12"/>
      <c r="F206" s="12"/>
      <c r="H206" s="12"/>
      <c r="J206" s="12"/>
      <c r="L206" s="12"/>
      <c r="N206" s="12"/>
      <c r="P206" s="12"/>
      <c r="R206" s="12"/>
      <c r="T206" s="12"/>
      <c r="U206" s="5">
        <v>7</v>
      </c>
      <c r="V206" s="12"/>
      <c r="X206" s="12"/>
      <c r="Z206" s="12"/>
      <c r="AB206" s="12"/>
      <c r="AD206" s="12"/>
      <c r="AF206" s="12"/>
      <c r="AH206" s="12"/>
      <c r="AI206" s="24">
        <f t="shared" si="10"/>
        <v>7</v>
      </c>
      <c r="AJ206" s="9">
        <f t="shared" si="11"/>
        <v>0</v>
      </c>
      <c r="AK206" s="13">
        <f t="shared" si="12"/>
        <v>7</v>
      </c>
    </row>
    <row r="207" spans="1:37" x14ac:dyDescent="0.25">
      <c r="A207" s="1">
        <v>200</v>
      </c>
      <c r="B207" s="35" t="s">
        <v>190</v>
      </c>
      <c r="C207" s="4"/>
      <c r="D207" s="3"/>
      <c r="E207" s="4"/>
      <c r="F207" s="3"/>
      <c r="G207" s="4"/>
      <c r="H207" s="3"/>
      <c r="I207" s="4">
        <v>1</v>
      </c>
      <c r="J207" s="3"/>
      <c r="K207" s="4">
        <v>5</v>
      </c>
      <c r="L207" s="3"/>
      <c r="M207" s="4"/>
      <c r="N207" s="3"/>
      <c r="O207" s="4"/>
      <c r="P207" s="3"/>
      <c r="Q207" s="4"/>
      <c r="R207" s="3"/>
      <c r="S207" s="4"/>
      <c r="T207" s="3"/>
      <c r="U207" s="14">
        <v>1</v>
      </c>
      <c r="V207" s="15"/>
      <c r="W207" s="14"/>
      <c r="X207" s="15"/>
      <c r="Y207" s="14"/>
      <c r="Z207" s="15"/>
      <c r="AA207" s="14"/>
      <c r="AB207" s="15"/>
      <c r="AC207" s="14"/>
      <c r="AD207" s="15"/>
      <c r="AE207" s="14"/>
      <c r="AF207" s="15"/>
      <c r="AG207" s="14"/>
      <c r="AH207" s="15"/>
      <c r="AI207" s="25">
        <f t="shared" si="10"/>
        <v>7</v>
      </c>
      <c r="AJ207" s="16">
        <f t="shared" si="11"/>
        <v>0</v>
      </c>
      <c r="AK207" s="17">
        <f t="shared" si="12"/>
        <v>7</v>
      </c>
    </row>
    <row r="208" spans="1:37" x14ac:dyDescent="0.25">
      <c r="A208" s="1">
        <v>200</v>
      </c>
      <c r="B208" s="18" t="s">
        <v>91</v>
      </c>
      <c r="D208" s="12"/>
      <c r="F208" s="12"/>
      <c r="H208" s="12"/>
      <c r="J208" s="12"/>
      <c r="L208" s="12"/>
      <c r="N208" s="12"/>
      <c r="P208" s="12"/>
      <c r="R208" s="12"/>
      <c r="T208" s="12"/>
      <c r="U208" s="5">
        <v>7</v>
      </c>
      <c r="V208" s="12"/>
      <c r="X208" s="12"/>
      <c r="Z208" s="12"/>
      <c r="AB208" s="12"/>
      <c r="AD208" s="12"/>
      <c r="AF208" s="12"/>
      <c r="AH208" s="12"/>
      <c r="AI208" s="24">
        <f t="shared" si="10"/>
        <v>7</v>
      </c>
      <c r="AJ208" s="9">
        <f t="shared" si="11"/>
        <v>0</v>
      </c>
      <c r="AK208" s="13">
        <f t="shared" si="12"/>
        <v>7</v>
      </c>
    </row>
    <row r="209" spans="1:37" x14ac:dyDescent="0.25">
      <c r="A209" s="1">
        <v>200</v>
      </c>
      <c r="B209" s="18" t="s">
        <v>71</v>
      </c>
      <c r="D209" s="12"/>
      <c r="F209" s="12"/>
      <c r="H209" s="12"/>
      <c r="J209" s="12"/>
      <c r="L209" s="12"/>
      <c r="N209" s="12"/>
      <c r="P209" s="12"/>
      <c r="R209" s="12"/>
      <c r="T209" s="12"/>
      <c r="V209" s="12"/>
      <c r="X209" s="12"/>
      <c r="Z209" s="12"/>
      <c r="AB209" s="12"/>
      <c r="AD209" s="12"/>
      <c r="AF209" s="12">
        <v>7</v>
      </c>
      <c r="AH209" s="12"/>
      <c r="AI209" s="24">
        <f t="shared" si="10"/>
        <v>0</v>
      </c>
      <c r="AJ209" s="9">
        <f t="shared" si="11"/>
        <v>7</v>
      </c>
      <c r="AK209" s="13">
        <f t="shared" si="12"/>
        <v>7</v>
      </c>
    </row>
    <row r="210" spans="1:37" x14ac:dyDescent="0.25">
      <c r="A210" s="1">
        <v>207</v>
      </c>
      <c r="B210" s="18" t="s">
        <v>202</v>
      </c>
      <c r="D210" s="12"/>
      <c r="F210" s="12"/>
      <c r="H210" s="12"/>
      <c r="J210" s="12"/>
      <c r="L210" s="12"/>
      <c r="N210" s="12"/>
      <c r="P210" s="12"/>
      <c r="R210" s="12"/>
      <c r="T210" s="12"/>
      <c r="U210" s="5">
        <v>6</v>
      </c>
      <c r="V210" s="12"/>
      <c r="X210" s="12"/>
      <c r="Z210" s="12"/>
      <c r="AB210" s="12"/>
      <c r="AD210" s="12"/>
      <c r="AF210" s="12"/>
      <c r="AH210" s="12"/>
      <c r="AI210" s="24">
        <f t="shared" si="10"/>
        <v>6</v>
      </c>
      <c r="AJ210" s="9">
        <f t="shared" si="11"/>
        <v>0</v>
      </c>
      <c r="AK210" s="13">
        <f t="shared" si="12"/>
        <v>6</v>
      </c>
    </row>
    <row r="211" spans="1:37" x14ac:dyDescent="0.25">
      <c r="A211" s="1">
        <v>207</v>
      </c>
      <c r="B211" s="18" t="s">
        <v>107</v>
      </c>
      <c r="D211" s="12"/>
      <c r="F211" s="12"/>
      <c r="H211" s="12"/>
      <c r="J211" s="12"/>
      <c r="L211" s="12"/>
      <c r="N211" s="12"/>
      <c r="P211" s="12"/>
      <c r="R211" s="12">
        <v>6</v>
      </c>
      <c r="T211" s="12"/>
      <c r="U211" s="6"/>
      <c r="V211" s="11"/>
      <c r="W211" s="6"/>
      <c r="X211" s="11"/>
      <c r="Y211" s="6"/>
      <c r="Z211" s="11"/>
      <c r="AA211" s="6"/>
      <c r="AB211" s="11"/>
      <c r="AC211" s="6"/>
      <c r="AD211" s="11"/>
      <c r="AE211" s="6"/>
      <c r="AF211" s="11"/>
      <c r="AG211" s="6"/>
      <c r="AH211" s="11"/>
      <c r="AI211" s="24">
        <f t="shared" si="10"/>
        <v>0</v>
      </c>
      <c r="AJ211" s="9">
        <f t="shared" si="11"/>
        <v>6</v>
      </c>
      <c r="AK211" s="13">
        <f t="shared" si="12"/>
        <v>6</v>
      </c>
    </row>
    <row r="212" spans="1:37" x14ac:dyDescent="0.25">
      <c r="A212" s="1">
        <v>207</v>
      </c>
      <c r="B212" s="20" t="s">
        <v>22</v>
      </c>
      <c r="C212" s="4"/>
      <c r="D212" s="3"/>
      <c r="E212" s="4"/>
      <c r="F212" s="3"/>
      <c r="G212" s="4"/>
      <c r="H212" s="3"/>
      <c r="I212" s="4">
        <v>6</v>
      </c>
      <c r="J212" s="3"/>
      <c r="K212" s="4"/>
      <c r="L212" s="3"/>
      <c r="M212" s="4"/>
      <c r="N212" s="3"/>
      <c r="O212" s="4"/>
      <c r="P212" s="3"/>
      <c r="Q212" s="4"/>
      <c r="R212" s="3"/>
      <c r="S212" s="4"/>
      <c r="T212" s="3"/>
      <c r="U212" s="14"/>
      <c r="V212" s="15"/>
      <c r="W212" s="14"/>
      <c r="X212" s="15"/>
      <c r="Y212" s="14"/>
      <c r="Z212" s="15"/>
      <c r="AA212" s="14"/>
      <c r="AB212" s="15"/>
      <c r="AC212" s="14"/>
      <c r="AD212" s="15"/>
      <c r="AE212" s="14"/>
      <c r="AF212" s="15"/>
      <c r="AG212" s="14"/>
      <c r="AH212" s="15"/>
      <c r="AI212" s="25">
        <f t="shared" si="10"/>
        <v>6</v>
      </c>
      <c r="AJ212" s="16">
        <f t="shared" si="11"/>
        <v>0</v>
      </c>
      <c r="AK212" s="17">
        <f t="shared" si="12"/>
        <v>6</v>
      </c>
    </row>
    <row r="213" spans="1:37" x14ac:dyDescent="0.25">
      <c r="A213" s="1">
        <v>207</v>
      </c>
      <c r="B213" s="18" t="s">
        <v>278</v>
      </c>
      <c r="D213" s="12"/>
      <c r="F213" s="12"/>
      <c r="H213" s="12"/>
      <c r="J213" s="12"/>
      <c r="L213" s="12"/>
      <c r="N213" s="12"/>
      <c r="P213" s="12"/>
      <c r="R213" s="12"/>
      <c r="T213" s="12"/>
      <c r="U213" s="5">
        <v>6</v>
      </c>
      <c r="V213" s="12"/>
      <c r="X213" s="12"/>
      <c r="Z213" s="12"/>
      <c r="AB213" s="12"/>
      <c r="AD213" s="12"/>
      <c r="AF213" s="12"/>
      <c r="AH213" s="12"/>
      <c r="AI213" s="24">
        <f t="shared" si="10"/>
        <v>6</v>
      </c>
      <c r="AJ213" s="9">
        <f t="shared" si="11"/>
        <v>0</v>
      </c>
      <c r="AK213" s="13">
        <f t="shared" si="12"/>
        <v>6</v>
      </c>
    </row>
    <row r="214" spans="1:37" x14ac:dyDescent="0.25">
      <c r="A214" s="1">
        <v>207</v>
      </c>
      <c r="B214" s="21" t="s">
        <v>93</v>
      </c>
      <c r="D214" s="12"/>
      <c r="E214" s="5">
        <v>6</v>
      </c>
      <c r="F214" s="12"/>
      <c r="H214" s="12"/>
      <c r="J214" s="12"/>
      <c r="L214" s="12"/>
      <c r="N214" s="12"/>
      <c r="P214" s="12"/>
      <c r="R214" s="12"/>
      <c r="T214" s="12"/>
      <c r="V214" s="12"/>
      <c r="X214" s="12"/>
      <c r="Z214" s="12"/>
      <c r="AB214" s="12"/>
      <c r="AD214" s="12"/>
      <c r="AF214" s="12"/>
      <c r="AH214" s="12"/>
      <c r="AI214" s="24">
        <f t="shared" si="10"/>
        <v>6</v>
      </c>
      <c r="AJ214" s="9">
        <f t="shared" si="11"/>
        <v>0</v>
      </c>
      <c r="AK214" s="13">
        <f t="shared" si="12"/>
        <v>6</v>
      </c>
    </row>
    <row r="215" spans="1:37" x14ac:dyDescent="0.25">
      <c r="A215" s="1">
        <v>207</v>
      </c>
      <c r="B215" s="18" t="s">
        <v>104</v>
      </c>
      <c r="D215" s="12"/>
      <c r="F215" s="12"/>
      <c r="H215" s="12"/>
      <c r="J215" s="12"/>
      <c r="L215" s="12"/>
      <c r="M215" s="5">
        <v>3</v>
      </c>
      <c r="N215" s="12"/>
      <c r="P215" s="12"/>
      <c r="R215" s="12"/>
      <c r="T215" s="12"/>
      <c r="V215" s="12"/>
      <c r="X215" s="12"/>
      <c r="Y215" s="5">
        <v>3</v>
      </c>
      <c r="Z215" s="12"/>
      <c r="AB215" s="12"/>
      <c r="AD215" s="12"/>
      <c r="AF215" s="12"/>
      <c r="AH215" s="12"/>
      <c r="AI215" s="24">
        <f t="shared" si="10"/>
        <v>6</v>
      </c>
      <c r="AJ215" s="9">
        <f t="shared" si="11"/>
        <v>0</v>
      </c>
      <c r="AK215" s="13">
        <f t="shared" si="12"/>
        <v>6</v>
      </c>
    </row>
    <row r="216" spans="1:37" x14ac:dyDescent="0.25">
      <c r="A216" s="1">
        <v>207</v>
      </c>
      <c r="B216" s="18" t="s">
        <v>197</v>
      </c>
      <c r="D216" s="12"/>
      <c r="F216" s="12"/>
      <c r="H216" s="12"/>
      <c r="J216" s="12"/>
      <c r="L216" s="12"/>
      <c r="N216" s="12"/>
      <c r="P216" s="12"/>
      <c r="R216" s="12"/>
      <c r="T216" s="12"/>
      <c r="V216" s="12"/>
      <c r="X216" s="12"/>
      <c r="Z216" s="12"/>
      <c r="AB216" s="12"/>
      <c r="AC216" s="5">
        <v>6</v>
      </c>
      <c r="AD216" s="12"/>
      <c r="AF216" s="12"/>
      <c r="AH216" s="12"/>
      <c r="AI216" s="24">
        <f t="shared" si="10"/>
        <v>6</v>
      </c>
      <c r="AJ216" s="9">
        <f t="shared" si="11"/>
        <v>0</v>
      </c>
      <c r="AK216" s="13">
        <f t="shared" si="12"/>
        <v>6</v>
      </c>
    </row>
    <row r="217" spans="1:37" x14ac:dyDescent="0.25">
      <c r="A217" s="1">
        <v>207</v>
      </c>
      <c r="B217" s="20" t="s">
        <v>213</v>
      </c>
      <c r="C217" s="4"/>
      <c r="D217" s="3"/>
      <c r="E217" s="4"/>
      <c r="F217" s="3"/>
      <c r="G217" s="4"/>
      <c r="H217" s="3"/>
      <c r="I217" s="4"/>
      <c r="J217" s="3"/>
      <c r="K217" s="4"/>
      <c r="L217" s="3"/>
      <c r="M217" s="4"/>
      <c r="N217" s="3"/>
      <c r="O217" s="4"/>
      <c r="P217" s="3"/>
      <c r="Q217" s="4"/>
      <c r="R217" s="3"/>
      <c r="S217" s="4"/>
      <c r="T217" s="3"/>
      <c r="U217" s="4">
        <v>6</v>
      </c>
      <c r="V217" s="3"/>
      <c r="W217" s="4"/>
      <c r="X217" s="3"/>
      <c r="Y217" s="4"/>
      <c r="Z217" s="3"/>
      <c r="AA217" s="4"/>
      <c r="AB217" s="3"/>
      <c r="AC217" s="4"/>
      <c r="AD217" s="3"/>
      <c r="AE217" s="4"/>
      <c r="AF217" s="3"/>
      <c r="AG217" s="4"/>
      <c r="AH217" s="3"/>
      <c r="AI217" s="25">
        <f t="shared" si="10"/>
        <v>6</v>
      </c>
      <c r="AJ217" s="16">
        <f t="shared" si="11"/>
        <v>0</v>
      </c>
      <c r="AK217" s="17">
        <f t="shared" si="12"/>
        <v>6</v>
      </c>
    </row>
    <row r="218" spans="1:37" x14ac:dyDescent="0.25">
      <c r="A218" s="1">
        <v>207</v>
      </c>
      <c r="B218" s="21" t="s">
        <v>268</v>
      </c>
      <c r="D218" s="12"/>
      <c r="F218" s="12"/>
      <c r="H218" s="12"/>
      <c r="J218" s="12"/>
      <c r="L218" s="12"/>
      <c r="N218" s="12"/>
      <c r="O218" s="5">
        <v>6</v>
      </c>
      <c r="P218" s="12"/>
      <c r="R218" s="12"/>
      <c r="T218" s="12"/>
      <c r="V218" s="12"/>
      <c r="X218" s="12"/>
      <c r="Z218" s="12"/>
      <c r="AB218" s="12"/>
      <c r="AD218" s="12"/>
      <c r="AF218" s="12"/>
      <c r="AH218" s="12"/>
      <c r="AI218" s="24">
        <f t="shared" si="10"/>
        <v>6</v>
      </c>
      <c r="AJ218" s="9">
        <f t="shared" si="11"/>
        <v>0</v>
      </c>
      <c r="AK218" s="13">
        <f t="shared" si="12"/>
        <v>6</v>
      </c>
    </row>
    <row r="219" spans="1:37" x14ac:dyDescent="0.25">
      <c r="A219" s="1">
        <v>207</v>
      </c>
      <c r="B219" s="18" t="s">
        <v>188</v>
      </c>
      <c r="C219" s="6">
        <v>6</v>
      </c>
      <c r="D219" s="11"/>
      <c r="E219" s="6"/>
      <c r="F219" s="11"/>
      <c r="G219" s="6"/>
      <c r="H219" s="11"/>
      <c r="I219" s="6"/>
      <c r="J219" s="11"/>
      <c r="K219" s="6"/>
      <c r="L219" s="11"/>
      <c r="M219" s="6"/>
      <c r="N219" s="11"/>
      <c r="O219" s="6"/>
      <c r="P219" s="11"/>
      <c r="Q219" s="6"/>
      <c r="R219" s="11"/>
      <c r="S219" s="6"/>
      <c r="T219" s="11"/>
      <c r="U219" s="6"/>
      <c r="V219" s="11"/>
      <c r="W219" s="6"/>
      <c r="X219" s="11"/>
      <c r="Y219" s="6"/>
      <c r="Z219" s="11"/>
      <c r="AA219" s="6"/>
      <c r="AB219" s="11"/>
      <c r="AC219" s="6"/>
      <c r="AD219" s="11"/>
      <c r="AE219" s="6"/>
      <c r="AF219" s="11"/>
      <c r="AG219" s="6"/>
      <c r="AH219" s="11"/>
      <c r="AI219" s="24">
        <f t="shared" si="10"/>
        <v>6</v>
      </c>
      <c r="AJ219" s="9">
        <f t="shared" si="11"/>
        <v>0</v>
      </c>
      <c r="AK219" s="13">
        <f t="shared" si="12"/>
        <v>6</v>
      </c>
    </row>
    <row r="220" spans="1:37" x14ac:dyDescent="0.25">
      <c r="A220" s="1">
        <v>207</v>
      </c>
      <c r="B220" s="18" t="s">
        <v>171</v>
      </c>
      <c r="C220" s="6"/>
      <c r="D220" s="11"/>
      <c r="E220" s="6"/>
      <c r="F220" s="11"/>
      <c r="G220" s="6"/>
      <c r="H220" s="11"/>
      <c r="I220" s="6"/>
      <c r="J220" s="11"/>
      <c r="K220" s="6"/>
      <c r="L220" s="11"/>
      <c r="M220" s="6">
        <v>6</v>
      </c>
      <c r="N220" s="11"/>
      <c r="O220" s="6"/>
      <c r="P220" s="11"/>
      <c r="Q220" s="6"/>
      <c r="R220" s="11"/>
      <c r="S220" s="6"/>
      <c r="T220" s="11"/>
      <c r="V220" s="12"/>
      <c r="X220" s="12"/>
      <c r="Z220" s="12"/>
      <c r="AB220" s="12"/>
      <c r="AD220" s="12"/>
      <c r="AF220" s="12"/>
      <c r="AH220" s="12"/>
      <c r="AI220" s="24">
        <f t="shared" si="10"/>
        <v>6</v>
      </c>
      <c r="AJ220" s="9">
        <f t="shared" si="11"/>
        <v>0</v>
      </c>
      <c r="AK220" s="13">
        <f t="shared" si="12"/>
        <v>6</v>
      </c>
    </row>
    <row r="221" spans="1:37" x14ac:dyDescent="0.25">
      <c r="A221" s="1">
        <v>207</v>
      </c>
      <c r="B221" s="21" t="s">
        <v>24</v>
      </c>
      <c r="D221" s="12">
        <v>4</v>
      </c>
      <c r="F221" s="12"/>
      <c r="H221" s="12"/>
      <c r="J221" s="12">
        <v>2</v>
      </c>
      <c r="L221" s="12"/>
      <c r="N221" s="12"/>
      <c r="P221" s="12"/>
      <c r="R221" s="12"/>
      <c r="T221" s="12"/>
      <c r="V221" s="12"/>
      <c r="X221" s="12"/>
      <c r="Z221" s="12"/>
      <c r="AB221" s="12"/>
      <c r="AD221" s="12"/>
      <c r="AF221" s="12"/>
      <c r="AH221" s="12"/>
      <c r="AI221" s="24">
        <f t="shared" si="10"/>
        <v>0</v>
      </c>
      <c r="AJ221" s="9">
        <f t="shared" si="11"/>
        <v>6</v>
      </c>
      <c r="AK221" s="13">
        <f t="shared" si="12"/>
        <v>6</v>
      </c>
    </row>
    <row r="222" spans="1:37" x14ac:dyDescent="0.25">
      <c r="A222" s="1">
        <v>207</v>
      </c>
      <c r="B222" s="20" t="s">
        <v>205</v>
      </c>
      <c r="C222" s="4"/>
      <c r="D222" s="3"/>
      <c r="E222" s="4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4"/>
      <c r="T222" s="3"/>
      <c r="U222" s="4">
        <v>6</v>
      </c>
      <c r="V222" s="3"/>
      <c r="W222" s="4"/>
      <c r="X222" s="3"/>
      <c r="Y222" s="4"/>
      <c r="Z222" s="3"/>
      <c r="AA222" s="4"/>
      <c r="AB222" s="3"/>
      <c r="AC222" s="4"/>
      <c r="AD222" s="3"/>
      <c r="AE222" s="4"/>
      <c r="AF222" s="3"/>
      <c r="AG222" s="4"/>
      <c r="AH222" s="3"/>
      <c r="AI222" s="25">
        <f t="shared" si="10"/>
        <v>6</v>
      </c>
      <c r="AJ222" s="16">
        <f t="shared" si="11"/>
        <v>0</v>
      </c>
      <c r="AK222" s="17">
        <f t="shared" si="12"/>
        <v>6</v>
      </c>
    </row>
    <row r="223" spans="1:37" x14ac:dyDescent="0.25">
      <c r="A223" s="1">
        <v>220</v>
      </c>
      <c r="B223" s="18" t="s">
        <v>181</v>
      </c>
      <c r="C223" s="26"/>
      <c r="D223" s="27"/>
      <c r="E223" s="26"/>
      <c r="F223" s="27"/>
      <c r="G223" s="26"/>
      <c r="H223" s="27"/>
      <c r="I223" s="26">
        <v>4</v>
      </c>
      <c r="J223" s="27"/>
      <c r="K223" s="26"/>
      <c r="L223" s="27"/>
      <c r="M223" s="26"/>
      <c r="N223" s="27"/>
      <c r="O223" s="26"/>
      <c r="P223" s="27"/>
      <c r="Q223" s="26"/>
      <c r="R223" s="27"/>
      <c r="S223" s="26"/>
      <c r="T223" s="27"/>
      <c r="U223" s="26">
        <v>1</v>
      </c>
      <c r="V223" s="27"/>
      <c r="W223" s="26"/>
      <c r="X223" s="27"/>
      <c r="Y223" s="26"/>
      <c r="Z223" s="27"/>
      <c r="AA223" s="26"/>
      <c r="AB223" s="27"/>
      <c r="AC223" s="26"/>
      <c r="AD223" s="27"/>
      <c r="AE223" s="26"/>
      <c r="AF223" s="27"/>
      <c r="AG223" s="26"/>
      <c r="AH223" s="27"/>
      <c r="AI223" s="24">
        <f t="shared" si="10"/>
        <v>5</v>
      </c>
      <c r="AJ223" s="9">
        <f t="shared" si="11"/>
        <v>0</v>
      </c>
      <c r="AK223" s="13">
        <f t="shared" si="12"/>
        <v>5</v>
      </c>
    </row>
    <row r="224" spans="1:37" x14ac:dyDescent="0.25">
      <c r="A224" s="1">
        <v>220</v>
      </c>
      <c r="B224" s="18" t="s">
        <v>203</v>
      </c>
      <c r="D224" s="12"/>
      <c r="F224" s="12"/>
      <c r="H224" s="12"/>
      <c r="I224" s="5">
        <v>5</v>
      </c>
      <c r="J224" s="12"/>
      <c r="L224" s="12"/>
      <c r="N224" s="12"/>
      <c r="P224" s="12"/>
      <c r="R224" s="12"/>
      <c r="T224" s="12"/>
      <c r="V224" s="12"/>
      <c r="X224" s="12"/>
      <c r="Z224" s="12"/>
      <c r="AB224" s="12"/>
      <c r="AD224" s="12"/>
      <c r="AF224" s="12"/>
      <c r="AH224" s="12"/>
      <c r="AI224" s="24">
        <f t="shared" si="10"/>
        <v>5</v>
      </c>
      <c r="AJ224" s="9">
        <f t="shared" si="11"/>
        <v>0</v>
      </c>
      <c r="AK224" s="13">
        <f t="shared" si="12"/>
        <v>5</v>
      </c>
    </row>
    <row r="225" spans="1:37" x14ac:dyDescent="0.25">
      <c r="A225" s="1">
        <v>220</v>
      </c>
      <c r="B225" s="18" t="s">
        <v>303</v>
      </c>
      <c r="D225" s="12"/>
      <c r="F225" s="12"/>
      <c r="H225" s="12"/>
      <c r="J225" s="12"/>
      <c r="L225" s="12"/>
      <c r="N225" s="12"/>
      <c r="P225" s="12"/>
      <c r="R225" s="12"/>
      <c r="T225" s="12"/>
      <c r="V225" s="12"/>
      <c r="X225" s="12">
        <v>5</v>
      </c>
      <c r="Z225" s="12"/>
      <c r="AB225" s="12"/>
      <c r="AD225" s="12"/>
      <c r="AF225" s="12"/>
      <c r="AH225" s="12"/>
      <c r="AI225" s="24">
        <f t="shared" si="10"/>
        <v>0</v>
      </c>
      <c r="AJ225" s="9">
        <f t="shared" si="11"/>
        <v>5</v>
      </c>
      <c r="AK225" s="13">
        <f t="shared" si="12"/>
        <v>5</v>
      </c>
    </row>
    <row r="226" spans="1:37" x14ac:dyDescent="0.25">
      <c r="A226" s="1">
        <v>220</v>
      </c>
      <c r="B226" s="21" t="s">
        <v>269</v>
      </c>
      <c r="D226" s="12"/>
      <c r="F226" s="12"/>
      <c r="H226" s="12"/>
      <c r="J226" s="12"/>
      <c r="L226" s="12"/>
      <c r="N226" s="12"/>
      <c r="O226" s="5">
        <v>5</v>
      </c>
      <c r="P226" s="12"/>
      <c r="R226" s="12"/>
      <c r="T226" s="12"/>
      <c r="V226" s="12"/>
      <c r="X226" s="12"/>
      <c r="Z226" s="12"/>
      <c r="AB226" s="12"/>
      <c r="AD226" s="12"/>
      <c r="AF226" s="12"/>
      <c r="AH226" s="12"/>
      <c r="AI226" s="24">
        <f t="shared" si="10"/>
        <v>5</v>
      </c>
      <c r="AJ226" s="9">
        <f t="shared" si="11"/>
        <v>0</v>
      </c>
      <c r="AK226" s="13">
        <f t="shared" si="12"/>
        <v>5</v>
      </c>
    </row>
    <row r="227" spans="1:37" x14ac:dyDescent="0.25">
      <c r="A227" s="1">
        <v>220</v>
      </c>
      <c r="B227" s="18" t="s">
        <v>182</v>
      </c>
      <c r="D227" s="12"/>
      <c r="F227" s="12"/>
      <c r="H227" s="12"/>
      <c r="J227" s="12"/>
      <c r="L227" s="12"/>
      <c r="N227" s="12"/>
      <c r="P227" s="12"/>
      <c r="R227" s="12"/>
      <c r="T227" s="12"/>
      <c r="V227" s="12"/>
      <c r="X227" s="12"/>
      <c r="Y227" s="5">
        <v>5</v>
      </c>
      <c r="Z227" s="12"/>
      <c r="AB227" s="12"/>
      <c r="AD227" s="12"/>
      <c r="AF227" s="12"/>
      <c r="AH227" s="12"/>
      <c r="AI227" s="24">
        <f t="shared" si="10"/>
        <v>5</v>
      </c>
      <c r="AJ227" s="9">
        <f t="shared" si="11"/>
        <v>0</v>
      </c>
      <c r="AK227" s="13">
        <f t="shared" si="12"/>
        <v>5</v>
      </c>
    </row>
    <row r="228" spans="1:37" x14ac:dyDescent="0.25">
      <c r="A228" s="1">
        <v>220</v>
      </c>
      <c r="B228" s="20" t="s">
        <v>279</v>
      </c>
      <c r="C228" s="4"/>
      <c r="D228" s="3"/>
      <c r="E228" s="4"/>
      <c r="F228" s="3"/>
      <c r="G228" s="4"/>
      <c r="H228" s="3"/>
      <c r="I228" s="4"/>
      <c r="J228" s="3"/>
      <c r="K228" s="4"/>
      <c r="L228" s="3"/>
      <c r="M228" s="4"/>
      <c r="N228" s="3"/>
      <c r="O228" s="4"/>
      <c r="P228" s="3"/>
      <c r="Q228" s="4"/>
      <c r="R228" s="3"/>
      <c r="S228" s="4"/>
      <c r="T228" s="3"/>
      <c r="U228" s="4">
        <v>5</v>
      </c>
      <c r="V228" s="3"/>
      <c r="W228" s="4"/>
      <c r="X228" s="3"/>
      <c r="Y228" s="4"/>
      <c r="Z228" s="3"/>
      <c r="AA228" s="4"/>
      <c r="AB228" s="3"/>
      <c r="AC228" s="4"/>
      <c r="AD228" s="3"/>
      <c r="AE228" s="4"/>
      <c r="AF228" s="3"/>
      <c r="AG228" s="4"/>
      <c r="AH228" s="3"/>
      <c r="AI228" s="25">
        <f t="shared" si="10"/>
        <v>5</v>
      </c>
      <c r="AJ228" s="16">
        <f t="shared" si="11"/>
        <v>0</v>
      </c>
      <c r="AK228" s="17">
        <f t="shared" si="12"/>
        <v>5</v>
      </c>
    </row>
    <row r="229" spans="1:37" x14ac:dyDescent="0.25">
      <c r="A229" s="1">
        <v>220</v>
      </c>
      <c r="B229" s="21" t="s">
        <v>293</v>
      </c>
      <c r="D229" s="12"/>
      <c r="F229" s="12"/>
      <c r="H229" s="12"/>
      <c r="I229" s="5">
        <v>4</v>
      </c>
      <c r="J229" s="12"/>
      <c r="L229" s="12"/>
      <c r="N229" s="12"/>
      <c r="O229" s="5">
        <v>1</v>
      </c>
      <c r="P229" s="12"/>
      <c r="R229" s="12"/>
      <c r="T229" s="12"/>
      <c r="V229" s="12"/>
      <c r="X229" s="12"/>
      <c r="Z229" s="12"/>
      <c r="AB229" s="12"/>
      <c r="AD229" s="12"/>
      <c r="AF229" s="12"/>
      <c r="AH229" s="12"/>
      <c r="AI229" s="24">
        <f t="shared" si="10"/>
        <v>5</v>
      </c>
      <c r="AJ229" s="9">
        <f t="shared" si="11"/>
        <v>0</v>
      </c>
      <c r="AK229" s="13">
        <f t="shared" si="12"/>
        <v>5</v>
      </c>
    </row>
    <row r="230" spans="1:37" x14ac:dyDescent="0.25">
      <c r="A230" s="1">
        <v>220</v>
      </c>
      <c r="B230" s="18" t="s">
        <v>236</v>
      </c>
      <c r="D230" s="12"/>
      <c r="F230" s="12"/>
      <c r="H230" s="12"/>
      <c r="J230" s="12"/>
      <c r="L230" s="12"/>
      <c r="N230" s="12">
        <v>5</v>
      </c>
      <c r="P230" s="12"/>
      <c r="R230" s="12"/>
      <c r="T230" s="12"/>
      <c r="V230" s="12"/>
      <c r="X230" s="12"/>
      <c r="Z230" s="12"/>
      <c r="AB230" s="12"/>
      <c r="AD230" s="12"/>
      <c r="AF230" s="12"/>
      <c r="AH230" s="12"/>
      <c r="AI230" s="24">
        <f t="shared" si="10"/>
        <v>0</v>
      </c>
      <c r="AJ230" s="9">
        <f t="shared" si="11"/>
        <v>5</v>
      </c>
      <c r="AK230" s="13">
        <f t="shared" si="12"/>
        <v>5</v>
      </c>
    </row>
    <row r="231" spans="1:37" x14ac:dyDescent="0.25">
      <c r="A231" s="1">
        <v>220</v>
      </c>
      <c r="B231" s="18" t="s">
        <v>179</v>
      </c>
      <c r="D231" s="12"/>
      <c r="F231" s="12"/>
      <c r="H231" s="12"/>
      <c r="J231" s="12"/>
      <c r="L231" s="12"/>
      <c r="N231" s="12"/>
      <c r="P231" s="12"/>
      <c r="R231" s="12"/>
      <c r="T231" s="12"/>
      <c r="V231" s="12"/>
      <c r="X231" s="12"/>
      <c r="Z231" s="12"/>
      <c r="AB231" s="12"/>
      <c r="AC231" s="5">
        <v>5</v>
      </c>
      <c r="AD231" s="12"/>
      <c r="AF231" s="12"/>
      <c r="AH231" s="12"/>
      <c r="AI231" s="24">
        <f t="shared" si="10"/>
        <v>5</v>
      </c>
      <c r="AJ231" s="9">
        <f t="shared" si="11"/>
        <v>0</v>
      </c>
      <c r="AK231" s="13">
        <f t="shared" si="12"/>
        <v>5</v>
      </c>
    </row>
    <row r="232" spans="1:37" x14ac:dyDescent="0.25">
      <c r="A232" s="1">
        <v>220</v>
      </c>
      <c r="B232" s="18" t="s">
        <v>238</v>
      </c>
      <c r="D232" s="12"/>
      <c r="F232" s="12"/>
      <c r="H232" s="12"/>
      <c r="J232" s="12"/>
      <c r="L232" s="12"/>
      <c r="N232" s="12"/>
      <c r="P232" s="12"/>
      <c r="R232" s="12">
        <v>5</v>
      </c>
      <c r="T232" s="12"/>
      <c r="U232" s="6"/>
      <c r="V232" s="11"/>
      <c r="W232" s="6"/>
      <c r="X232" s="11"/>
      <c r="Y232" s="6"/>
      <c r="Z232" s="11"/>
      <c r="AA232" s="6"/>
      <c r="AB232" s="11"/>
      <c r="AC232" s="6"/>
      <c r="AD232" s="11"/>
      <c r="AE232" s="6"/>
      <c r="AF232" s="11"/>
      <c r="AG232" s="6"/>
      <c r="AH232" s="11"/>
      <c r="AI232" s="24">
        <f t="shared" si="10"/>
        <v>0</v>
      </c>
      <c r="AJ232" s="9">
        <f t="shared" si="11"/>
        <v>5</v>
      </c>
      <c r="AK232" s="13">
        <f t="shared" si="12"/>
        <v>5</v>
      </c>
    </row>
    <row r="233" spans="1:37" x14ac:dyDescent="0.25">
      <c r="A233" s="1">
        <v>220</v>
      </c>
      <c r="B233" s="20" t="s">
        <v>120</v>
      </c>
      <c r="C233" s="4"/>
      <c r="D233" s="3"/>
      <c r="E233" s="4"/>
      <c r="F233" s="3"/>
      <c r="G233" s="4"/>
      <c r="H233" s="3"/>
      <c r="I233" s="4">
        <v>1</v>
      </c>
      <c r="J233" s="3"/>
      <c r="K233" s="4"/>
      <c r="L233" s="3"/>
      <c r="M233" s="4"/>
      <c r="N233" s="3"/>
      <c r="O233" s="4"/>
      <c r="P233" s="3"/>
      <c r="Q233" s="4"/>
      <c r="R233" s="3"/>
      <c r="S233" s="4"/>
      <c r="T233" s="3"/>
      <c r="U233" s="4"/>
      <c r="V233" s="3">
        <v>3</v>
      </c>
      <c r="W233" s="4"/>
      <c r="X233" s="3"/>
      <c r="Y233" s="4"/>
      <c r="Z233" s="3"/>
      <c r="AA233" s="4"/>
      <c r="AB233" s="3"/>
      <c r="AC233" s="4"/>
      <c r="AD233" s="3"/>
      <c r="AE233" s="4">
        <v>1</v>
      </c>
      <c r="AF233" s="3"/>
      <c r="AG233" s="4"/>
      <c r="AH233" s="3"/>
      <c r="AI233" s="25">
        <f t="shared" si="10"/>
        <v>2</v>
      </c>
      <c r="AJ233" s="16">
        <f t="shared" si="11"/>
        <v>3</v>
      </c>
      <c r="AK233" s="17">
        <f t="shared" si="12"/>
        <v>5</v>
      </c>
    </row>
    <row r="234" spans="1:37" x14ac:dyDescent="0.25">
      <c r="A234" s="1">
        <v>220</v>
      </c>
      <c r="B234" s="21" t="s">
        <v>237</v>
      </c>
      <c r="D234" s="12"/>
      <c r="F234" s="12"/>
      <c r="H234" s="12"/>
      <c r="J234" s="12"/>
      <c r="L234" s="12"/>
      <c r="N234" s="12">
        <v>2</v>
      </c>
      <c r="P234" s="12"/>
      <c r="R234" s="12"/>
      <c r="T234" s="12"/>
      <c r="V234" s="12"/>
      <c r="X234" s="12"/>
      <c r="Z234" s="12">
        <v>3</v>
      </c>
      <c r="AB234" s="12"/>
      <c r="AD234" s="12"/>
      <c r="AF234" s="12"/>
      <c r="AH234" s="12"/>
      <c r="AI234" s="24">
        <f t="shared" si="10"/>
        <v>0</v>
      </c>
      <c r="AJ234" s="9">
        <f t="shared" si="11"/>
        <v>5</v>
      </c>
      <c r="AK234" s="13">
        <f t="shared" si="12"/>
        <v>5</v>
      </c>
    </row>
    <row r="235" spans="1:37" x14ac:dyDescent="0.25">
      <c r="A235" s="1">
        <v>220</v>
      </c>
      <c r="B235" s="18" t="s">
        <v>85</v>
      </c>
      <c r="D235" s="12"/>
      <c r="F235" s="12"/>
      <c r="H235" s="12"/>
      <c r="J235" s="12"/>
      <c r="L235" s="12"/>
      <c r="N235" s="12"/>
      <c r="P235" s="12"/>
      <c r="R235" s="12"/>
      <c r="T235" s="12"/>
      <c r="V235" s="12">
        <v>5</v>
      </c>
      <c r="X235" s="12"/>
      <c r="Z235" s="12"/>
      <c r="AB235" s="12"/>
      <c r="AD235" s="12"/>
      <c r="AF235" s="12"/>
      <c r="AH235" s="12"/>
      <c r="AI235" s="24">
        <f t="shared" si="10"/>
        <v>0</v>
      </c>
      <c r="AJ235" s="9">
        <f t="shared" si="11"/>
        <v>5</v>
      </c>
      <c r="AK235" s="13">
        <f t="shared" si="12"/>
        <v>5</v>
      </c>
    </row>
    <row r="236" spans="1:37" x14ac:dyDescent="0.25">
      <c r="A236" s="1">
        <v>220</v>
      </c>
      <c r="B236" s="18" t="s">
        <v>253</v>
      </c>
      <c r="D236" s="12"/>
      <c r="F236" s="12"/>
      <c r="H236" s="12"/>
      <c r="J236" s="12"/>
      <c r="L236" s="12"/>
      <c r="N236" s="12"/>
      <c r="P236" s="12"/>
      <c r="R236" s="12"/>
      <c r="T236" s="12"/>
      <c r="V236" s="12"/>
      <c r="X236" s="12">
        <v>5</v>
      </c>
      <c r="Z236" s="12"/>
      <c r="AB236" s="12"/>
      <c r="AD236" s="12"/>
      <c r="AF236" s="12"/>
      <c r="AH236" s="12"/>
      <c r="AI236" s="24">
        <f t="shared" si="10"/>
        <v>0</v>
      </c>
      <c r="AJ236" s="9">
        <f t="shared" si="11"/>
        <v>5</v>
      </c>
      <c r="AK236" s="13">
        <f t="shared" si="12"/>
        <v>5</v>
      </c>
    </row>
    <row r="237" spans="1:37" x14ac:dyDescent="0.25">
      <c r="A237" s="1">
        <v>220</v>
      </c>
      <c r="B237" s="18" t="s">
        <v>209</v>
      </c>
      <c r="D237" s="12"/>
      <c r="F237" s="12"/>
      <c r="H237" s="12"/>
      <c r="J237" s="12"/>
      <c r="L237" s="12"/>
      <c r="N237" s="12"/>
      <c r="P237" s="12"/>
      <c r="R237" s="12"/>
      <c r="T237" s="12"/>
      <c r="U237" s="5">
        <v>5</v>
      </c>
      <c r="V237" s="12"/>
      <c r="X237" s="12"/>
      <c r="Z237" s="12"/>
      <c r="AB237" s="12"/>
      <c r="AD237" s="12"/>
      <c r="AF237" s="12"/>
      <c r="AH237" s="12"/>
      <c r="AI237" s="24">
        <f t="shared" si="10"/>
        <v>5</v>
      </c>
      <c r="AJ237" s="9">
        <f t="shared" si="11"/>
        <v>0</v>
      </c>
      <c r="AK237" s="13">
        <f t="shared" si="12"/>
        <v>5</v>
      </c>
    </row>
    <row r="238" spans="1:37" x14ac:dyDescent="0.25">
      <c r="A238" s="1">
        <v>220</v>
      </c>
      <c r="B238" s="35" t="s">
        <v>271</v>
      </c>
      <c r="C238" s="4"/>
      <c r="D238" s="3"/>
      <c r="E238" s="4"/>
      <c r="F238" s="3"/>
      <c r="G238" s="4"/>
      <c r="H238" s="3"/>
      <c r="I238" s="4"/>
      <c r="J238" s="3"/>
      <c r="K238" s="4"/>
      <c r="L238" s="3"/>
      <c r="M238" s="4"/>
      <c r="N238" s="3"/>
      <c r="O238" s="4"/>
      <c r="P238" s="3">
        <v>4</v>
      </c>
      <c r="Q238" s="4"/>
      <c r="R238" s="3"/>
      <c r="S238" s="4"/>
      <c r="T238" s="3"/>
      <c r="U238" s="4"/>
      <c r="V238" s="3">
        <v>1</v>
      </c>
      <c r="W238" s="4"/>
      <c r="X238" s="3"/>
      <c r="Y238" s="4"/>
      <c r="Z238" s="3"/>
      <c r="AA238" s="4"/>
      <c r="AB238" s="3"/>
      <c r="AC238" s="4"/>
      <c r="AD238" s="3"/>
      <c r="AE238" s="4"/>
      <c r="AF238" s="3"/>
      <c r="AG238" s="4"/>
      <c r="AH238" s="3"/>
      <c r="AI238" s="25">
        <f t="shared" si="10"/>
        <v>0</v>
      </c>
      <c r="AJ238" s="16">
        <f t="shared" si="11"/>
        <v>5</v>
      </c>
      <c r="AK238" s="17">
        <f t="shared" si="12"/>
        <v>5</v>
      </c>
    </row>
    <row r="239" spans="1:37" x14ac:dyDescent="0.25">
      <c r="A239" s="1">
        <v>236</v>
      </c>
      <c r="B239" s="18" t="s">
        <v>300</v>
      </c>
      <c r="D239" s="12"/>
      <c r="F239" s="12"/>
      <c r="H239" s="12"/>
      <c r="J239" s="12"/>
      <c r="L239" s="12"/>
      <c r="N239" s="12"/>
      <c r="P239" s="12"/>
      <c r="R239" s="12"/>
      <c r="T239" s="12"/>
      <c r="V239" s="12"/>
      <c r="X239" s="12"/>
      <c r="Y239" s="5">
        <v>4</v>
      </c>
      <c r="Z239" s="12"/>
      <c r="AB239" s="12"/>
      <c r="AD239" s="12"/>
      <c r="AF239" s="12"/>
      <c r="AH239" s="12"/>
      <c r="AI239" s="24">
        <f t="shared" si="10"/>
        <v>4</v>
      </c>
      <c r="AJ239" s="9">
        <f t="shared" si="11"/>
        <v>0</v>
      </c>
      <c r="AK239" s="13">
        <f t="shared" si="12"/>
        <v>4</v>
      </c>
    </row>
    <row r="240" spans="1:37" x14ac:dyDescent="0.25">
      <c r="A240" s="1">
        <v>236</v>
      </c>
      <c r="B240" s="18" t="s">
        <v>251</v>
      </c>
      <c r="C240" s="6"/>
      <c r="D240" s="11"/>
      <c r="E240" s="6"/>
      <c r="F240" s="11"/>
      <c r="G240" s="6"/>
      <c r="H240" s="11"/>
      <c r="I240" s="6"/>
      <c r="J240" s="11">
        <v>4</v>
      </c>
      <c r="K240" s="6"/>
      <c r="L240" s="11"/>
      <c r="M240" s="6"/>
      <c r="N240" s="11"/>
      <c r="O240" s="6"/>
      <c r="P240" s="11"/>
      <c r="Q240" s="6"/>
      <c r="R240" s="11"/>
      <c r="S240" s="6"/>
      <c r="T240" s="11"/>
      <c r="U240" s="6"/>
      <c r="V240" s="11"/>
      <c r="W240" s="6"/>
      <c r="X240" s="11"/>
      <c r="Y240" s="6"/>
      <c r="Z240" s="11"/>
      <c r="AA240" s="6"/>
      <c r="AB240" s="11"/>
      <c r="AC240" s="6"/>
      <c r="AD240" s="11"/>
      <c r="AE240" s="6"/>
      <c r="AF240" s="11"/>
      <c r="AG240" s="6"/>
      <c r="AH240" s="11"/>
      <c r="AI240" s="24">
        <f t="shared" si="10"/>
        <v>0</v>
      </c>
      <c r="AJ240" s="9">
        <f t="shared" si="11"/>
        <v>4</v>
      </c>
      <c r="AK240" s="13">
        <f t="shared" si="12"/>
        <v>4</v>
      </c>
    </row>
    <row r="241" spans="1:37" x14ac:dyDescent="0.25">
      <c r="A241" s="1">
        <v>236</v>
      </c>
      <c r="B241" s="18" t="s">
        <v>177</v>
      </c>
      <c r="D241" s="12"/>
      <c r="F241" s="12"/>
      <c r="H241" s="12"/>
      <c r="I241" s="5">
        <v>2</v>
      </c>
      <c r="J241" s="12"/>
      <c r="L241" s="12"/>
      <c r="N241" s="12"/>
      <c r="P241" s="12"/>
      <c r="R241" s="12"/>
      <c r="T241" s="12"/>
      <c r="U241" s="5">
        <v>2</v>
      </c>
      <c r="V241" s="12"/>
      <c r="X241" s="12"/>
      <c r="Z241" s="12"/>
      <c r="AB241" s="12"/>
      <c r="AD241" s="12"/>
      <c r="AF241" s="12"/>
      <c r="AH241" s="12"/>
      <c r="AI241" s="24">
        <f t="shared" si="10"/>
        <v>4</v>
      </c>
      <c r="AJ241" s="9">
        <f t="shared" si="11"/>
        <v>0</v>
      </c>
      <c r="AK241" s="13">
        <f t="shared" si="12"/>
        <v>4</v>
      </c>
    </row>
    <row r="242" spans="1:37" x14ac:dyDescent="0.25">
      <c r="A242" s="1">
        <v>236</v>
      </c>
      <c r="B242" s="18" t="s">
        <v>198</v>
      </c>
      <c r="C242" s="6"/>
      <c r="D242" s="11"/>
      <c r="E242" s="6">
        <v>2</v>
      </c>
      <c r="F242" s="11"/>
      <c r="G242" s="6"/>
      <c r="H242" s="11"/>
      <c r="I242" s="6"/>
      <c r="J242" s="11"/>
      <c r="K242" s="6">
        <v>2</v>
      </c>
      <c r="L242" s="11"/>
      <c r="M242" s="6"/>
      <c r="N242" s="11"/>
      <c r="O242" s="6"/>
      <c r="P242" s="11"/>
      <c r="Q242" s="6"/>
      <c r="R242" s="11"/>
      <c r="S242" s="6"/>
      <c r="T242" s="11"/>
      <c r="V242" s="12"/>
      <c r="X242" s="12"/>
      <c r="Z242" s="12"/>
      <c r="AB242" s="12"/>
      <c r="AD242" s="12"/>
      <c r="AF242" s="12"/>
      <c r="AH242" s="12"/>
      <c r="AI242" s="24">
        <f t="shared" si="10"/>
        <v>4</v>
      </c>
      <c r="AJ242" s="9">
        <f t="shared" si="11"/>
        <v>0</v>
      </c>
      <c r="AK242" s="13">
        <f t="shared" si="12"/>
        <v>4</v>
      </c>
    </row>
    <row r="243" spans="1:37" x14ac:dyDescent="0.25">
      <c r="A243" s="1">
        <v>236</v>
      </c>
      <c r="B243" s="20" t="s">
        <v>281</v>
      </c>
      <c r="C243" s="4"/>
      <c r="D243" s="3"/>
      <c r="E243" s="4"/>
      <c r="F243" s="3"/>
      <c r="G243" s="4"/>
      <c r="H243" s="3"/>
      <c r="I243" s="4"/>
      <c r="J243" s="3"/>
      <c r="K243" s="4"/>
      <c r="L243" s="3"/>
      <c r="M243" s="4"/>
      <c r="N243" s="3"/>
      <c r="O243" s="4"/>
      <c r="P243" s="3"/>
      <c r="Q243" s="4"/>
      <c r="R243" s="3"/>
      <c r="S243" s="4"/>
      <c r="T243" s="3"/>
      <c r="U243" s="4">
        <v>4</v>
      </c>
      <c r="V243" s="3"/>
      <c r="W243" s="4"/>
      <c r="X243" s="3"/>
      <c r="Y243" s="4"/>
      <c r="Z243" s="3"/>
      <c r="AA243" s="4"/>
      <c r="AB243" s="3"/>
      <c r="AC243" s="4"/>
      <c r="AD243" s="3"/>
      <c r="AE243" s="4"/>
      <c r="AF243" s="3"/>
      <c r="AG243" s="4"/>
      <c r="AH243" s="3"/>
      <c r="AI243" s="25">
        <f t="shared" si="10"/>
        <v>4</v>
      </c>
      <c r="AJ243" s="16">
        <f t="shared" si="11"/>
        <v>0</v>
      </c>
      <c r="AK243" s="17">
        <f t="shared" si="12"/>
        <v>4</v>
      </c>
    </row>
    <row r="244" spans="1:37" x14ac:dyDescent="0.25">
      <c r="A244" s="1">
        <v>236</v>
      </c>
      <c r="B244" s="18" t="s">
        <v>280</v>
      </c>
      <c r="D244" s="12"/>
      <c r="F244" s="12"/>
      <c r="H244" s="12"/>
      <c r="J244" s="12"/>
      <c r="L244" s="12"/>
      <c r="N244" s="12"/>
      <c r="P244" s="12"/>
      <c r="R244" s="12"/>
      <c r="T244" s="12"/>
      <c r="V244" s="12">
        <v>4</v>
      </c>
      <c r="X244" s="12"/>
      <c r="Z244" s="12"/>
      <c r="AB244" s="12"/>
      <c r="AD244" s="12"/>
      <c r="AF244" s="12"/>
      <c r="AH244" s="12"/>
      <c r="AI244" s="24">
        <f t="shared" si="10"/>
        <v>0</v>
      </c>
      <c r="AJ244" s="9">
        <f t="shared" si="11"/>
        <v>4</v>
      </c>
      <c r="AK244" s="13">
        <f t="shared" si="12"/>
        <v>4</v>
      </c>
    </row>
    <row r="245" spans="1:37" x14ac:dyDescent="0.25">
      <c r="A245" s="1">
        <v>236</v>
      </c>
      <c r="B245" s="18" t="s">
        <v>246</v>
      </c>
      <c r="C245" s="6"/>
      <c r="D245" s="11"/>
      <c r="E245" s="6"/>
      <c r="F245" s="11"/>
      <c r="G245" s="6"/>
      <c r="H245" s="11"/>
      <c r="I245" s="6">
        <v>4</v>
      </c>
      <c r="J245" s="11"/>
      <c r="K245" s="6"/>
      <c r="L245" s="11"/>
      <c r="M245" s="6"/>
      <c r="N245" s="11"/>
      <c r="O245" s="6"/>
      <c r="P245" s="11"/>
      <c r="Q245" s="6"/>
      <c r="R245" s="11"/>
      <c r="S245" s="6"/>
      <c r="T245" s="11"/>
      <c r="U245" s="6"/>
      <c r="V245" s="11"/>
      <c r="W245" s="6"/>
      <c r="X245" s="11"/>
      <c r="Y245" s="6"/>
      <c r="Z245" s="11"/>
      <c r="AA245" s="6"/>
      <c r="AB245" s="11"/>
      <c r="AC245" s="6"/>
      <c r="AD245" s="11"/>
      <c r="AE245" s="6"/>
      <c r="AF245" s="11"/>
      <c r="AG245" s="6"/>
      <c r="AH245" s="11"/>
      <c r="AI245" s="24">
        <f t="shared" si="10"/>
        <v>4</v>
      </c>
      <c r="AJ245" s="9">
        <f t="shared" si="11"/>
        <v>0</v>
      </c>
      <c r="AK245" s="13">
        <f t="shared" si="12"/>
        <v>4</v>
      </c>
    </row>
    <row r="246" spans="1:37" x14ac:dyDescent="0.25">
      <c r="A246" s="1">
        <v>236</v>
      </c>
      <c r="B246" s="18" t="s">
        <v>219</v>
      </c>
      <c r="D246" s="12"/>
      <c r="F246" s="12"/>
      <c r="H246" s="12"/>
      <c r="J246" s="12"/>
      <c r="L246" s="12"/>
      <c r="N246" s="12"/>
      <c r="P246" s="12"/>
      <c r="R246" s="12"/>
      <c r="T246" s="12"/>
      <c r="U246" s="5">
        <v>4</v>
      </c>
      <c r="V246" s="12"/>
      <c r="X246" s="12"/>
      <c r="Z246" s="12"/>
      <c r="AB246" s="12"/>
      <c r="AD246" s="12"/>
      <c r="AF246" s="12"/>
      <c r="AH246" s="12"/>
      <c r="AI246" s="24">
        <f t="shared" si="10"/>
        <v>4</v>
      </c>
      <c r="AJ246" s="9">
        <f t="shared" si="11"/>
        <v>0</v>
      </c>
      <c r="AK246" s="13">
        <f t="shared" si="12"/>
        <v>4</v>
      </c>
    </row>
    <row r="247" spans="1:37" x14ac:dyDescent="0.25">
      <c r="A247" s="1">
        <v>236</v>
      </c>
      <c r="B247" s="18" t="s">
        <v>180</v>
      </c>
      <c r="C247" s="6"/>
      <c r="D247" s="11"/>
      <c r="E247" s="6"/>
      <c r="F247" s="11"/>
      <c r="G247" s="6"/>
      <c r="H247" s="11"/>
      <c r="I247" s="6">
        <v>4</v>
      </c>
      <c r="J247" s="11"/>
      <c r="K247" s="6"/>
      <c r="L247" s="11"/>
      <c r="M247" s="6"/>
      <c r="N247" s="11"/>
      <c r="O247" s="6"/>
      <c r="P247" s="11"/>
      <c r="Q247" s="6"/>
      <c r="R247" s="11"/>
      <c r="S247" s="6"/>
      <c r="T247" s="11"/>
      <c r="V247" s="12"/>
      <c r="X247" s="12"/>
      <c r="Z247" s="12"/>
      <c r="AB247" s="12"/>
      <c r="AD247" s="12"/>
      <c r="AF247" s="12"/>
      <c r="AH247" s="12"/>
      <c r="AI247" s="24">
        <f t="shared" si="10"/>
        <v>4</v>
      </c>
      <c r="AJ247" s="9">
        <f t="shared" si="11"/>
        <v>0</v>
      </c>
      <c r="AK247" s="13">
        <f t="shared" si="12"/>
        <v>4</v>
      </c>
    </row>
    <row r="248" spans="1:37" x14ac:dyDescent="0.25">
      <c r="A248" s="1">
        <v>236</v>
      </c>
      <c r="B248" s="20" t="s">
        <v>226</v>
      </c>
      <c r="C248" s="14"/>
      <c r="D248" s="15"/>
      <c r="E248" s="14"/>
      <c r="F248" s="15"/>
      <c r="G248" s="14"/>
      <c r="H248" s="15"/>
      <c r="I248" s="14"/>
      <c r="J248" s="15"/>
      <c r="K248" s="14"/>
      <c r="L248" s="15">
        <v>4</v>
      </c>
      <c r="M248" s="14"/>
      <c r="N248" s="15"/>
      <c r="O248" s="14"/>
      <c r="P248" s="15"/>
      <c r="Q248" s="14"/>
      <c r="R248" s="15"/>
      <c r="S248" s="14"/>
      <c r="T248" s="15"/>
      <c r="U248" s="4"/>
      <c r="V248" s="3"/>
      <c r="W248" s="4"/>
      <c r="X248" s="3"/>
      <c r="Y248" s="4"/>
      <c r="Z248" s="3"/>
      <c r="AA248" s="4"/>
      <c r="AB248" s="3"/>
      <c r="AC248" s="4"/>
      <c r="AD248" s="3"/>
      <c r="AE248" s="4"/>
      <c r="AF248" s="3"/>
      <c r="AG248" s="4"/>
      <c r="AH248" s="3"/>
      <c r="AI248" s="25">
        <f t="shared" si="10"/>
        <v>0</v>
      </c>
      <c r="AJ248" s="16">
        <f t="shared" si="11"/>
        <v>4</v>
      </c>
      <c r="AK248" s="17">
        <f t="shared" si="12"/>
        <v>4</v>
      </c>
    </row>
    <row r="249" spans="1:37" x14ac:dyDescent="0.25">
      <c r="A249" s="1">
        <v>236</v>
      </c>
      <c r="B249" s="18" t="s">
        <v>252</v>
      </c>
      <c r="D249" s="12"/>
      <c r="F249" s="12"/>
      <c r="H249" s="12"/>
      <c r="I249" s="5">
        <v>4</v>
      </c>
      <c r="J249" s="12"/>
      <c r="L249" s="12"/>
      <c r="N249" s="12"/>
      <c r="P249" s="12"/>
      <c r="R249" s="12"/>
      <c r="T249" s="12"/>
      <c r="V249" s="12"/>
      <c r="X249" s="12"/>
      <c r="Z249" s="12"/>
      <c r="AB249" s="12"/>
      <c r="AD249" s="12"/>
      <c r="AF249" s="12"/>
      <c r="AH249" s="12"/>
      <c r="AI249" s="24">
        <f t="shared" si="10"/>
        <v>4</v>
      </c>
      <c r="AJ249" s="9">
        <f t="shared" si="11"/>
        <v>0</v>
      </c>
      <c r="AK249" s="13">
        <f t="shared" si="12"/>
        <v>4</v>
      </c>
    </row>
    <row r="250" spans="1:37" x14ac:dyDescent="0.25">
      <c r="A250" s="1">
        <v>247</v>
      </c>
      <c r="B250" s="18" t="s">
        <v>118</v>
      </c>
      <c r="D250" s="12"/>
      <c r="F250" s="12"/>
      <c r="H250" s="12"/>
      <c r="J250" s="12"/>
      <c r="L250" s="12"/>
      <c r="N250" s="12"/>
      <c r="P250" s="12"/>
      <c r="R250" s="12"/>
      <c r="T250" s="12"/>
      <c r="V250" s="12">
        <v>3</v>
      </c>
      <c r="X250" s="12"/>
      <c r="Z250" s="12"/>
      <c r="AB250" s="12"/>
      <c r="AD250" s="12"/>
      <c r="AF250" s="12"/>
      <c r="AH250" s="12"/>
      <c r="AI250" s="24">
        <f t="shared" si="10"/>
        <v>0</v>
      </c>
      <c r="AJ250" s="9">
        <f t="shared" si="11"/>
        <v>3</v>
      </c>
      <c r="AK250" s="13">
        <f t="shared" si="12"/>
        <v>3</v>
      </c>
    </row>
    <row r="251" spans="1:37" x14ac:dyDescent="0.25">
      <c r="A251" s="1">
        <v>247</v>
      </c>
      <c r="B251" s="21" t="s">
        <v>221</v>
      </c>
      <c r="D251" s="12"/>
      <c r="E251" s="5">
        <v>3</v>
      </c>
      <c r="F251" s="12"/>
      <c r="H251" s="12"/>
      <c r="J251" s="12"/>
      <c r="L251" s="12"/>
      <c r="N251" s="12"/>
      <c r="P251" s="12"/>
      <c r="R251" s="12"/>
      <c r="T251" s="12"/>
      <c r="U251" s="6"/>
      <c r="V251" s="11"/>
      <c r="W251" s="6"/>
      <c r="X251" s="11"/>
      <c r="Y251" s="6"/>
      <c r="Z251" s="11"/>
      <c r="AA251" s="6"/>
      <c r="AB251" s="11"/>
      <c r="AC251" s="6"/>
      <c r="AD251" s="11"/>
      <c r="AE251" s="6"/>
      <c r="AF251" s="11"/>
      <c r="AG251" s="6"/>
      <c r="AH251" s="11"/>
      <c r="AI251" s="24">
        <f t="shared" si="10"/>
        <v>3</v>
      </c>
      <c r="AJ251" s="9">
        <f t="shared" si="11"/>
        <v>0</v>
      </c>
      <c r="AK251" s="13">
        <f t="shared" si="12"/>
        <v>3</v>
      </c>
    </row>
    <row r="252" spans="1:37" x14ac:dyDescent="0.25">
      <c r="A252" s="1">
        <v>247</v>
      </c>
      <c r="B252" s="21" t="s">
        <v>302</v>
      </c>
      <c r="D252" s="12"/>
      <c r="F252" s="12"/>
      <c r="H252" s="12"/>
      <c r="I252" s="5">
        <v>3</v>
      </c>
      <c r="J252" s="12"/>
      <c r="L252" s="12"/>
      <c r="N252" s="12"/>
      <c r="P252" s="12"/>
      <c r="R252" s="12"/>
      <c r="T252" s="12"/>
      <c r="U252" s="6"/>
      <c r="V252" s="11"/>
      <c r="W252" s="6"/>
      <c r="X252" s="11"/>
      <c r="Y252" s="6"/>
      <c r="Z252" s="11"/>
      <c r="AA252" s="6"/>
      <c r="AB252" s="11"/>
      <c r="AC252" s="6"/>
      <c r="AD252" s="11"/>
      <c r="AE252" s="6"/>
      <c r="AF252" s="11"/>
      <c r="AG252" s="6"/>
      <c r="AH252" s="11"/>
      <c r="AI252" s="24">
        <f t="shared" si="10"/>
        <v>3</v>
      </c>
      <c r="AJ252" s="9">
        <f t="shared" si="11"/>
        <v>0</v>
      </c>
      <c r="AK252" s="13">
        <f t="shared" si="12"/>
        <v>3</v>
      </c>
    </row>
    <row r="253" spans="1:37" x14ac:dyDescent="0.25">
      <c r="A253" s="1">
        <v>247</v>
      </c>
      <c r="B253" s="18" t="s">
        <v>49</v>
      </c>
      <c r="C253" s="6"/>
      <c r="D253" s="11"/>
      <c r="E253" s="6"/>
      <c r="F253" s="11"/>
      <c r="G253" s="6"/>
      <c r="H253" s="11"/>
      <c r="I253" s="6">
        <v>3</v>
      </c>
      <c r="J253" s="11"/>
      <c r="K253" s="6"/>
      <c r="L253" s="11"/>
      <c r="M253" s="6"/>
      <c r="N253" s="11"/>
      <c r="O253" s="6"/>
      <c r="P253" s="11"/>
      <c r="Q253" s="6"/>
      <c r="R253" s="11"/>
      <c r="S253" s="6"/>
      <c r="T253" s="11"/>
      <c r="U253" s="6"/>
      <c r="V253" s="11"/>
      <c r="W253" s="6"/>
      <c r="X253" s="11"/>
      <c r="Y253" s="6"/>
      <c r="Z253" s="11"/>
      <c r="AA253" s="6"/>
      <c r="AB253" s="11"/>
      <c r="AC253" s="6"/>
      <c r="AD253" s="11"/>
      <c r="AE253" s="6"/>
      <c r="AF253" s="11"/>
      <c r="AG253" s="6"/>
      <c r="AH253" s="11"/>
      <c r="AI253" s="24">
        <f t="shared" si="10"/>
        <v>3</v>
      </c>
      <c r="AJ253" s="9">
        <f t="shared" si="11"/>
        <v>0</v>
      </c>
      <c r="AK253" s="13">
        <f t="shared" si="12"/>
        <v>3</v>
      </c>
    </row>
    <row r="254" spans="1:37" x14ac:dyDescent="0.25">
      <c r="A254" s="1">
        <v>247</v>
      </c>
      <c r="B254" s="20" t="s">
        <v>297</v>
      </c>
      <c r="C254" s="4"/>
      <c r="D254" s="3"/>
      <c r="E254" s="4"/>
      <c r="F254" s="3"/>
      <c r="G254" s="4"/>
      <c r="H254" s="3"/>
      <c r="I254" s="4"/>
      <c r="J254" s="3"/>
      <c r="K254" s="4"/>
      <c r="L254" s="3"/>
      <c r="M254" s="4"/>
      <c r="N254" s="3"/>
      <c r="O254" s="4"/>
      <c r="P254" s="3"/>
      <c r="Q254" s="4"/>
      <c r="R254" s="3"/>
      <c r="S254" s="4"/>
      <c r="T254" s="3"/>
      <c r="U254" s="4"/>
      <c r="V254" s="3"/>
      <c r="W254" s="4"/>
      <c r="X254" s="3"/>
      <c r="Y254" s="4">
        <v>3</v>
      </c>
      <c r="Z254" s="3"/>
      <c r="AA254" s="4"/>
      <c r="AB254" s="3"/>
      <c r="AC254" s="4"/>
      <c r="AD254" s="3"/>
      <c r="AE254" s="4"/>
      <c r="AF254" s="3"/>
      <c r="AG254" s="4"/>
      <c r="AH254" s="3"/>
      <c r="AI254" s="25">
        <f t="shared" si="10"/>
        <v>3</v>
      </c>
      <c r="AJ254" s="16">
        <f t="shared" si="11"/>
        <v>0</v>
      </c>
      <c r="AK254" s="17">
        <f t="shared" si="12"/>
        <v>3</v>
      </c>
    </row>
    <row r="255" spans="1:37" x14ac:dyDescent="0.25">
      <c r="A255" s="1">
        <v>247</v>
      </c>
      <c r="B255" s="18" t="s">
        <v>233</v>
      </c>
      <c r="D255" s="12"/>
      <c r="F255" s="12"/>
      <c r="H255" s="12"/>
      <c r="J255" s="12"/>
      <c r="L255" s="12"/>
      <c r="M255" s="5">
        <v>3</v>
      </c>
      <c r="N255" s="12"/>
      <c r="P255" s="12"/>
      <c r="R255" s="12"/>
      <c r="T255" s="12"/>
      <c r="V255" s="12"/>
      <c r="X255" s="12"/>
      <c r="Z255" s="12"/>
      <c r="AB255" s="12"/>
      <c r="AD255" s="12"/>
      <c r="AF255" s="12"/>
      <c r="AH255" s="12"/>
      <c r="AI255" s="24">
        <f t="shared" si="10"/>
        <v>3</v>
      </c>
      <c r="AJ255" s="9">
        <f t="shared" si="11"/>
        <v>0</v>
      </c>
      <c r="AK255" s="13">
        <f t="shared" si="12"/>
        <v>3</v>
      </c>
    </row>
    <row r="256" spans="1:37" x14ac:dyDescent="0.25">
      <c r="A256" s="1">
        <v>247</v>
      </c>
      <c r="B256" s="18" t="s">
        <v>125</v>
      </c>
      <c r="D256" s="12"/>
      <c r="F256" s="12"/>
      <c r="H256" s="12"/>
      <c r="J256" s="12"/>
      <c r="L256" s="12"/>
      <c r="N256" s="12">
        <v>3</v>
      </c>
      <c r="P256" s="12"/>
      <c r="R256" s="12"/>
      <c r="T256" s="12"/>
      <c r="V256" s="12"/>
      <c r="X256" s="12"/>
      <c r="Z256" s="12"/>
      <c r="AB256" s="12"/>
      <c r="AD256" s="12"/>
      <c r="AF256" s="12"/>
      <c r="AH256" s="12"/>
      <c r="AI256" s="24">
        <f t="shared" si="10"/>
        <v>0</v>
      </c>
      <c r="AJ256" s="9">
        <f t="shared" si="11"/>
        <v>3</v>
      </c>
      <c r="AK256" s="13">
        <f t="shared" si="12"/>
        <v>3</v>
      </c>
    </row>
    <row r="257" spans="1:37" x14ac:dyDescent="0.25">
      <c r="A257" s="1">
        <v>247</v>
      </c>
      <c r="B257" s="18" t="s">
        <v>307</v>
      </c>
      <c r="C257" s="6"/>
      <c r="D257" s="11"/>
      <c r="E257" s="6"/>
      <c r="F257" s="11"/>
      <c r="G257" s="6"/>
      <c r="H257" s="11"/>
      <c r="I257" s="6">
        <v>3</v>
      </c>
      <c r="J257" s="11"/>
      <c r="K257" s="6"/>
      <c r="L257" s="11"/>
      <c r="M257" s="6"/>
      <c r="N257" s="11"/>
      <c r="O257" s="6"/>
      <c r="P257" s="11"/>
      <c r="Q257" s="6"/>
      <c r="R257" s="11"/>
      <c r="S257" s="6"/>
      <c r="T257" s="11"/>
      <c r="U257" s="6"/>
      <c r="V257" s="11"/>
      <c r="W257" s="6"/>
      <c r="X257" s="11"/>
      <c r="Y257" s="6"/>
      <c r="Z257" s="11"/>
      <c r="AA257" s="6"/>
      <c r="AB257" s="11"/>
      <c r="AC257" s="6"/>
      <c r="AD257" s="11"/>
      <c r="AE257" s="6"/>
      <c r="AF257" s="11"/>
      <c r="AG257" s="6"/>
      <c r="AH257" s="11"/>
      <c r="AI257" s="24">
        <f t="shared" si="10"/>
        <v>3</v>
      </c>
      <c r="AJ257" s="9">
        <f t="shared" si="11"/>
        <v>0</v>
      </c>
      <c r="AK257" s="13">
        <f t="shared" si="12"/>
        <v>3</v>
      </c>
    </row>
    <row r="258" spans="1:37" x14ac:dyDescent="0.25">
      <c r="A258" s="1">
        <v>247</v>
      </c>
      <c r="B258" s="18" t="s">
        <v>244</v>
      </c>
      <c r="C258" s="6"/>
      <c r="D258" s="11"/>
      <c r="E258" s="6"/>
      <c r="F258" s="11"/>
      <c r="G258" s="6"/>
      <c r="H258" s="11"/>
      <c r="I258" s="6"/>
      <c r="J258" s="11">
        <v>3</v>
      </c>
      <c r="K258" s="6"/>
      <c r="L258" s="11"/>
      <c r="M258" s="6"/>
      <c r="N258" s="11"/>
      <c r="O258" s="6"/>
      <c r="P258" s="11"/>
      <c r="Q258" s="6"/>
      <c r="R258" s="11"/>
      <c r="S258" s="6"/>
      <c r="T258" s="11"/>
      <c r="U258" s="6"/>
      <c r="V258" s="11"/>
      <c r="W258" s="6"/>
      <c r="X258" s="11"/>
      <c r="Y258" s="6"/>
      <c r="Z258" s="11"/>
      <c r="AA258" s="6"/>
      <c r="AB258" s="11"/>
      <c r="AC258" s="6"/>
      <c r="AD258" s="11"/>
      <c r="AE258" s="6"/>
      <c r="AF258" s="11"/>
      <c r="AG258" s="6"/>
      <c r="AH258" s="11"/>
      <c r="AI258" s="24">
        <f t="shared" si="10"/>
        <v>0</v>
      </c>
      <c r="AJ258" s="9">
        <f t="shared" si="11"/>
        <v>3</v>
      </c>
      <c r="AK258" s="13">
        <f t="shared" si="12"/>
        <v>3</v>
      </c>
    </row>
    <row r="259" spans="1:37" x14ac:dyDescent="0.25">
      <c r="A259" s="1">
        <v>247</v>
      </c>
      <c r="B259" s="35" t="s">
        <v>282</v>
      </c>
      <c r="C259" s="4"/>
      <c r="D259" s="3"/>
      <c r="E259" s="4"/>
      <c r="F259" s="3"/>
      <c r="G259" s="4"/>
      <c r="H259" s="3"/>
      <c r="I259" s="4"/>
      <c r="J259" s="3"/>
      <c r="K259" s="4"/>
      <c r="L259" s="3"/>
      <c r="M259" s="4"/>
      <c r="N259" s="3"/>
      <c r="O259" s="4"/>
      <c r="P259" s="3"/>
      <c r="Q259" s="4"/>
      <c r="R259" s="3"/>
      <c r="S259" s="4"/>
      <c r="T259" s="3"/>
      <c r="U259" s="4">
        <v>3</v>
      </c>
      <c r="V259" s="3"/>
      <c r="W259" s="4"/>
      <c r="X259" s="3"/>
      <c r="Y259" s="4"/>
      <c r="Z259" s="3"/>
      <c r="AA259" s="4"/>
      <c r="AB259" s="3"/>
      <c r="AC259" s="4"/>
      <c r="AD259" s="3"/>
      <c r="AE259" s="4"/>
      <c r="AF259" s="3"/>
      <c r="AG259" s="4"/>
      <c r="AH259" s="3"/>
      <c r="AI259" s="25">
        <f t="shared" si="10"/>
        <v>3</v>
      </c>
      <c r="AJ259" s="16">
        <f t="shared" si="11"/>
        <v>0</v>
      </c>
      <c r="AK259" s="17">
        <f t="shared" si="12"/>
        <v>3</v>
      </c>
    </row>
    <row r="260" spans="1:37" x14ac:dyDescent="0.25">
      <c r="A260" s="1">
        <v>247</v>
      </c>
      <c r="B260" s="18" t="s">
        <v>96</v>
      </c>
      <c r="D260" s="12"/>
      <c r="F260" s="12"/>
      <c r="H260" s="12"/>
      <c r="J260" s="12"/>
      <c r="L260" s="12"/>
      <c r="N260" s="12"/>
      <c r="P260" s="12"/>
      <c r="R260" s="12"/>
      <c r="T260" s="12"/>
      <c r="V260" s="12">
        <v>3</v>
      </c>
      <c r="X260" s="12"/>
      <c r="Z260" s="12"/>
      <c r="AB260" s="12"/>
      <c r="AD260" s="12"/>
      <c r="AF260" s="12"/>
      <c r="AH260" s="12"/>
      <c r="AI260" s="24">
        <f t="shared" ref="AI260:AI290" si="13">C260+E260+G260+I260+K260+M260+O260+Q260+S260+U260+W260+Y260+AA260+AC260+AE260+AG260</f>
        <v>0</v>
      </c>
      <c r="AJ260" s="9">
        <f t="shared" ref="AJ260:AJ290" si="14">D260+F260+H260+J260+L260+N260+P260+R260+T260+V260+X260+Z260+AB260+AD260+AF260+AH260</f>
        <v>3</v>
      </c>
      <c r="AK260" s="13">
        <f t="shared" ref="AK260:AK290" si="15">AI260+AJ260</f>
        <v>3</v>
      </c>
    </row>
    <row r="261" spans="1:37" x14ac:dyDescent="0.25">
      <c r="A261" s="1">
        <v>247</v>
      </c>
      <c r="B261" s="18" t="s">
        <v>308</v>
      </c>
      <c r="D261" s="12"/>
      <c r="F261" s="12"/>
      <c r="H261" s="12"/>
      <c r="J261" s="12"/>
      <c r="L261" s="12"/>
      <c r="N261" s="12"/>
      <c r="O261" s="5">
        <v>3</v>
      </c>
      <c r="P261" s="12"/>
      <c r="R261" s="12"/>
      <c r="T261" s="12"/>
      <c r="V261" s="12"/>
      <c r="X261" s="12"/>
      <c r="Z261" s="12"/>
      <c r="AB261" s="12"/>
      <c r="AD261" s="12"/>
      <c r="AF261" s="12"/>
      <c r="AH261" s="12"/>
      <c r="AI261" s="24">
        <f t="shared" si="13"/>
        <v>3</v>
      </c>
      <c r="AJ261" s="9">
        <f t="shared" si="14"/>
        <v>0</v>
      </c>
      <c r="AK261" s="13">
        <f t="shared" si="15"/>
        <v>3</v>
      </c>
    </row>
    <row r="262" spans="1:37" x14ac:dyDescent="0.25">
      <c r="A262" s="1">
        <v>247</v>
      </c>
      <c r="B262" s="18" t="s">
        <v>208</v>
      </c>
      <c r="D262" s="12"/>
      <c r="F262" s="12"/>
      <c r="H262" s="12"/>
      <c r="J262" s="12"/>
      <c r="L262" s="12"/>
      <c r="N262" s="12"/>
      <c r="P262" s="12"/>
      <c r="R262" s="12"/>
      <c r="T262" s="12"/>
      <c r="U262" s="5">
        <v>3</v>
      </c>
      <c r="V262" s="12"/>
      <c r="X262" s="12"/>
      <c r="Z262" s="12"/>
      <c r="AB262" s="12"/>
      <c r="AD262" s="12"/>
      <c r="AF262" s="12"/>
      <c r="AH262" s="12"/>
      <c r="AI262" s="24">
        <f t="shared" si="13"/>
        <v>3</v>
      </c>
      <c r="AJ262" s="9">
        <f t="shared" si="14"/>
        <v>0</v>
      </c>
      <c r="AK262" s="13">
        <f t="shared" si="15"/>
        <v>3</v>
      </c>
    </row>
    <row r="263" spans="1:37" x14ac:dyDescent="0.25">
      <c r="A263" s="1">
        <v>247</v>
      </c>
      <c r="B263" s="18" t="s">
        <v>17</v>
      </c>
      <c r="C263" s="5">
        <v>3</v>
      </c>
      <c r="D263" s="12"/>
      <c r="F263" s="12"/>
      <c r="H263" s="12"/>
      <c r="J263" s="12"/>
      <c r="L263" s="12"/>
      <c r="N263" s="12"/>
      <c r="P263" s="12"/>
      <c r="R263" s="12"/>
      <c r="T263" s="12"/>
      <c r="V263" s="12"/>
      <c r="X263" s="12"/>
      <c r="Z263" s="12"/>
      <c r="AB263" s="12"/>
      <c r="AD263" s="12"/>
      <c r="AF263" s="12"/>
      <c r="AH263" s="12"/>
      <c r="AI263" s="24">
        <f t="shared" si="13"/>
        <v>3</v>
      </c>
      <c r="AJ263" s="9">
        <f t="shared" si="14"/>
        <v>0</v>
      </c>
      <c r="AK263" s="13">
        <f t="shared" si="15"/>
        <v>3</v>
      </c>
    </row>
    <row r="264" spans="1:37" x14ac:dyDescent="0.25">
      <c r="A264" s="1">
        <v>247</v>
      </c>
      <c r="B264" s="20" t="s">
        <v>153</v>
      </c>
      <c r="C264" s="4"/>
      <c r="D264" s="3"/>
      <c r="E264" s="4"/>
      <c r="F264" s="3"/>
      <c r="G264" s="4"/>
      <c r="H264" s="3"/>
      <c r="I264" s="4">
        <v>1</v>
      </c>
      <c r="J264" s="3"/>
      <c r="K264" s="4"/>
      <c r="L264" s="3"/>
      <c r="M264" s="4"/>
      <c r="N264" s="3"/>
      <c r="O264" s="4"/>
      <c r="P264" s="3"/>
      <c r="Q264" s="4"/>
      <c r="R264" s="3"/>
      <c r="S264" s="4"/>
      <c r="T264" s="3"/>
      <c r="U264" s="4">
        <v>2</v>
      </c>
      <c r="V264" s="3"/>
      <c r="W264" s="4"/>
      <c r="X264" s="3"/>
      <c r="Y264" s="4"/>
      <c r="Z264" s="3"/>
      <c r="AA264" s="4"/>
      <c r="AB264" s="3"/>
      <c r="AC264" s="4"/>
      <c r="AD264" s="3"/>
      <c r="AE264" s="4"/>
      <c r="AF264" s="3"/>
      <c r="AG264" s="4"/>
      <c r="AH264" s="3"/>
      <c r="AI264" s="25">
        <f t="shared" si="13"/>
        <v>3</v>
      </c>
      <c r="AJ264" s="16">
        <f t="shared" si="14"/>
        <v>0</v>
      </c>
      <c r="AK264" s="17">
        <f t="shared" si="15"/>
        <v>3</v>
      </c>
    </row>
    <row r="265" spans="1:37" x14ac:dyDescent="0.25">
      <c r="A265" s="1">
        <v>247</v>
      </c>
      <c r="B265" s="18" t="s">
        <v>88</v>
      </c>
      <c r="D265" s="12"/>
      <c r="F265" s="12"/>
      <c r="H265" s="12"/>
      <c r="J265" s="12"/>
      <c r="L265" s="12"/>
      <c r="N265" s="12"/>
      <c r="P265" s="12"/>
      <c r="R265" s="12"/>
      <c r="T265" s="12"/>
      <c r="U265" s="5">
        <v>3</v>
      </c>
      <c r="V265" s="12"/>
      <c r="X265" s="12"/>
      <c r="Z265" s="12"/>
      <c r="AB265" s="12"/>
      <c r="AD265" s="12"/>
      <c r="AF265" s="12"/>
      <c r="AH265" s="12"/>
      <c r="AI265" s="24">
        <f t="shared" si="13"/>
        <v>3</v>
      </c>
      <c r="AJ265" s="9">
        <f t="shared" si="14"/>
        <v>0</v>
      </c>
      <c r="AK265" s="13">
        <f t="shared" si="15"/>
        <v>3</v>
      </c>
    </row>
    <row r="266" spans="1:37" x14ac:dyDescent="0.25">
      <c r="A266" s="1">
        <v>247</v>
      </c>
      <c r="B266" s="21" t="s">
        <v>261</v>
      </c>
      <c r="D266" s="12"/>
      <c r="F266" s="12"/>
      <c r="H266" s="12"/>
      <c r="J266" s="12"/>
      <c r="L266" s="12"/>
      <c r="N266" s="12"/>
      <c r="P266" s="12"/>
      <c r="R266" s="12"/>
      <c r="T266" s="12"/>
      <c r="V266" s="12"/>
      <c r="X266" s="12"/>
      <c r="Z266" s="12"/>
      <c r="AB266" s="12"/>
      <c r="AC266" s="5">
        <v>3</v>
      </c>
      <c r="AD266" s="12"/>
      <c r="AF266" s="12"/>
      <c r="AH266" s="12"/>
      <c r="AI266" s="24">
        <f t="shared" si="13"/>
        <v>3</v>
      </c>
      <c r="AJ266" s="9">
        <f t="shared" si="14"/>
        <v>0</v>
      </c>
      <c r="AK266" s="13">
        <f t="shared" si="15"/>
        <v>3</v>
      </c>
    </row>
    <row r="267" spans="1:37" x14ac:dyDescent="0.25">
      <c r="A267" s="1">
        <v>264</v>
      </c>
      <c r="B267" s="18" t="s">
        <v>211</v>
      </c>
      <c r="C267" s="5">
        <v>2</v>
      </c>
      <c r="D267" s="12"/>
      <c r="F267" s="12"/>
      <c r="H267" s="12"/>
      <c r="J267" s="12"/>
      <c r="L267" s="12"/>
      <c r="N267" s="12"/>
      <c r="P267" s="12"/>
      <c r="R267" s="12"/>
      <c r="T267" s="12"/>
      <c r="V267" s="12"/>
      <c r="X267" s="12"/>
      <c r="Z267" s="12"/>
      <c r="AB267" s="12"/>
      <c r="AD267" s="12"/>
      <c r="AF267" s="12"/>
      <c r="AH267" s="12"/>
      <c r="AI267" s="24">
        <f t="shared" si="13"/>
        <v>2</v>
      </c>
      <c r="AJ267" s="9">
        <f t="shared" si="14"/>
        <v>0</v>
      </c>
      <c r="AK267" s="13">
        <f t="shared" si="15"/>
        <v>2</v>
      </c>
    </row>
    <row r="268" spans="1:37" x14ac:dyDescent="0.25">
      <c r="A268" s="1">
        <v>264</v>
      </c>
      <c r="B268" s="18" t="s">
        <v>212</v>
      </c>
      <c r="D268" s="12"/>
      <c r="F268" s="12"/>
      <c r="H268" s="12"/>
      <c r="I268" s="5">
        <v>1</v>
      </c>
      <c r="J268" s="12"/>
      <c r="L268" s="12"/>
      <c r="N268" s="12"/>
      <c r="O268" s="5">
        <v>1</v>
      </c>
      <c r="P268" s="12"/>
      <c r="R268" s="12"/>
      <c r="T268" s="12"/>
      <c r="V268" s="12"/>
      <c r="X268" s="12"/>
      <c r="Z268" s="12"/>
      <c r="AB268" s="12"/>
      <c r="AD268" s="12"/>
      <c r="AF268" s="12"/>
      <c r="AH268" s="12"/>
      <c r="AI268" s="24">
        <f t="shared" si="13"/>
        <v>2</v>
      </c>
      <c r="AJ268" s="9">
        <f t="shared" si="14"/>
        <v>0</v>
      </c>
      <c r="AK268" s="13">
        <f t="shared" si="15"/>
        <v>2</v>
      </c>
    </row>
    <row r="269" spans="1:37" x14ac:dyDescent="0.25">
      <c r="A269" s="1">
        <v>264</v>
      </c>
      <c r="B269" s="20" t="s">
        <v>222</v>
      </c>
      <c r="C269" s="14"/>
      <c r="D269" s="15"/>
      <c r="E269" s="14"/>
      <c r="F269" s="15">
        <v>2</v>
      </c>
      <c r="G269" s="14"/>
      <c r="H269" s="15"/>
      <c r="I269" s="14"/>
      <c r="J269" s="15"/>
      <c r="K269" s="14"/>
      <c r="L269" s="15"/>
      <c r="M269" s="14"/>
      <c r="N269" s="15"/>
      <c r="O269" s="14"/>
      <c r="P269" s="15"/>
      <c r="Q269" s="14"/>
      <c r="R269" s="15"/>
      <c r="S269" s="14"/>
      <c r="T269" s="15"/>
      <c r="U269" s="4"/>
      <c r="V269" s="3"/>
      <c r="W269" s="4"/>
      <c r="X269" s="3"/>
      <c r="Y269" s="4"/>
      <c r="Z269" s="3"/>
      <c r="AA269" s="4"/>
      <c r="AB269" s="3"/>
      <c r="AC269" s="4"/>
      <c r="AD269" s="3"/>
      <c r="AE269" s="4"/>
      <c r="AF269" s="3"/>
      <c r="AG269" s="4"/>
      <c r="AH269" s="3"/>
      <c r="AI269" s="25">
        <f t="shared" si="13"/>
        <v>0</v>
      </c>
      <c r="AJ269" s="16">
        <f t="shared" si="14"/>
        <v>2</v>
      </c>
      <c r="AK269" s="17">
        <f t="shared" si="15"/>
        <v>2</v>
      </c>
    </row>
    <row r="270" spans="1:37" x14ac:dyDescent="0.25">
      <c r="A270" s="1">
        <v>264</v>
      </c>
      <c r="B270" s="18" t="s">
        <v>273</v>
      </c>
      <c r="D270" s="12"/>
      <c r="F270" s="12"/>
      <c r="H270" s="12"/>
      <c r="J270" s="12"/>
      <c r="L270" s="12"/>
      <c r="N270" s="12"/>
      <c r="P270" s="12">
        <v>2</v>
      </c>
      <c r="R270" s="12"/>
      <c r="T270" s="12"/>
      <c r="V270" s="12"/>
      <c r="X270" s="12"/>
      <c r="Z270" s="12"/>
      <c r="AB270" s="12"/>
      <c r="AD270" s="12"/>
      <c r="AF270" s="12"/>
      <c r="AH270" s="12"/>
      <c r="AI270" s="24">
        <f t="shared" si="13"/>
        <v>0</v>
      </c>
      <c r="AJ270" s="9">
        <f t="shared" si="14"/>
        <v>2</v>
      </c>
      <c r="AK270" s="13">
        <f t="shared" si="15"/>
        <v>2</v>
      </c>
    </row>
    <row r="271" spans="1:37" x14ac:dyDescent="0.25">
      <c r="A271" s="1">
        <v>264</v>
      </c>
      <c r="B271" s="21" t="s">
        <v>250</v>
      </c>
      <c r="D271" s="12"/>
      <c r="F271" s="12"/>
      <c r="H271" s="12"/>
      <c r="I271" s="5">
        <v>2</v>
      </c>
      <c r="J271" s="12"/>
      <c r="L271" s="12"/>
      <c r="N271" s="12"/>
      <c r="P271" s="12"/>
      <c r="R271" s="12"/>
      <c r="T271" s="12"/>
      <c r="V271" s="12"/>
      <c r="X271" s="12"/>
      <c r="Z271" s="12"/>
      <c r="AB271" s="12"/>
      <c r="AD271" s="12"/>
      <c r="AF271" s="12"/>
      <c r="AH271" s="12"/>
      <c r="AI271" s="24">
        <f t="shared" si="13"/>
        <v>2</v>
      </c>
      <c r="AJ271" s="9">
        <f t="shared" si="14"/>
        <v>0</v>
      </c>
      <c r="AK271" s="13">
        <f t="shared" si="15"/>
        <v>2</v>
      </c>
    </row>
    <row r="272" spans="1:37" x14ac:dyDescent="0.25">
      <c r="A272" s="1">
        <v>264</v>
      </c>
      <c r="B272" s="18" t="s">
        <v>109</v>
      </c>
      <c r="D272" s="12"/>
      <c r="F272" s="12"/>
      <c r="H272" s="12"/>
      <c r="J272" s="12"/>
      <c r="L272" s="12"/>
      <c r="N272" s="12"/>
      <c r="P272" s="12"/>
      <c r="R272" s="12"/>
      <c r="T272" s="12"/>
      <c r="U272" s="5">
        <v>2</v>
      </c>
      <c r="V272" s="12"/>
      <c r="X272" s="12"/>
      <c r="Z272" s="12"/>
      <c r="AB272" s="12"/>
      <c r="AD272" s="12"/>
      <c r="AF272" s="12"/>
      <c r="AH272" s="12"/>
      <c r="AI272" s="24">
        <f t="shared" si="13"/>
        <v>2</v>
      </c>
      <c r="AJ272" s="9">
        <f t="shared" si="14"/>
        <v>0</v>
      </c>
      <c r="AK272" s="13">
        <f t="shared" si="15"/>
        <v>2</v>
      </c>
    </row>
    <row r="273" spans="1:37" x14ac:dyDescent="0.25">
      <c r="A273" s="1">
        <v>264</v>
      </c>
      <c r="B273" s="20" t="s">
        <v>121</v>
      </c>
      <c r="C273" s="4"/>
      <c r="D273" s="3"/>
      <c r="E273" s="4"/>
      <c r="F273" s="3"/>
      <c r="G273" s="4"/>
      <c r="H273" s="3"/>
      <c r="I273" s="4">
        <v>1</v>
      </c>
      <c r="J273" s="3"/>
      <c r="K273" s="4"/>
      <c r="L273" s="3"/>
      <c r="M273" s="4"/>
      <c r="N273" s="3"/>
      <c r="O273" s="4"/>
      <c r="P273" s="3"/>
      <c r="Q273" s="4"/>
      <c r="R273" s="3"/>
      <c r="S273" s="4"/>
      <c r="T273" s="3"/>
      <c r="U273" s="4"/>
      <c r="V273" s="3"/>
      <c r="W273" s="4"/>
      <c r="X273" s="3"/>
      <c r="Y273" s="4"/>
      <c r="Z273" s="3">
        <v>1</v>
      </c>
      <c r="AA273" s="4"/>
      <c r="AB273" s="3"/>
      <c r="AC273" s="4"/>
      <c r="AD273" s="3"/>
      <c r="AE273" s="4"/>
      <c r="AF273" s="3"/>
      <c r="AG273" s="4"/>
      <c r="AH273" s="3"/>
      <c r="AI273" s="25">
        <f t="shared" si="13"/>
        <v>1</v>
      </c>
      <c r="AJ273" s="16">
        <f t="shared" si="14"/>
        <v>1</v>
      </c>
      <c r="AK273" s="17">
        <f t="shared" si="15"/>
        <v>2</v>
      </c>
    </row>
    <row r="274" spans="1:37" x14ac:dyDescent="0.25">
      <c r="A274" s="1">
        <v>264</v>
      </c>
      <c r="B274" s="18" t="s">
        <v>249</v>
      </c>
      <c r="D274" s="12"/>
      <c r="F274" s="12"/>
      <c r="H274" s="12"/>
      <c r="I274" s="5">
        <v>2</v>
      </c>
      <c r="J274" s="12"/>
      <c r="L274" s="12"/>
      <c r="N274" s="12"/>
      <c r="P274" s="12"/>
      <c r="R274" s="12"/>
      <c r="T274" s="12"/>
      <c r="U274" s="6"/>
      <c r="V274" s="11"/>
      <c r="W274" s="6"/>
      <c r="X274" s="11"/>
      <c r="Y274" s="6"/>
      <c r="Z274" s="11"/>
      <c r="AA274" s="6"/>
      <c r="AB274" s="11"/>
      <c r="AC274" s="6"/>
      <c r="AD274" s="11"/>
      <c r="AE274" s="6"/>
      <c r="AF274" s="11"/>
      <c r="AG274" s="6"/>
      <c r="AH274" s="11"/>
      <c r="AI274" s="24">
        <f t="shared" si="13"/>
        <v>2</v>
      </c>
      <c r="AJ274" s="9">
        <f t="shared" si="14"/>
        <v>0</v>
      </c>
      <c r="AK274" s="13">
        <f t="shared" si="15"/>
        <v>2</v>
      </c>
    </row>
    <row r="275" spans="1:37" x14ac:dyDescent="0.25">
      <c r="A275" s="1">
        <v>264</v>
      </c>
      <c r="B275" s="21" t="s">
        <v>256</v>
      </c>
      <c r="D275" s="12"/>
      <c r="F275" s="12"/>
      <c r="H275" s="12"/>
      <c r="J275" s="12"/>
      <c r="L275" s="12"/>
      <c r="N275" s="12"/>
      <c r="P275" s="12"/>
      <c r="R275" s="12"/>
      <c r="T275" s="12"/>
      <c r="V275" s="12"/>
      <c r="X275" s="12"/>
      <c r="Y275" s="5">
        <v>2</v>
      </c>
      <c r="Z275" s="12"/>
      <c r="AB275" s="12"/>
      <c r="AD275" s="12"/>
      <c r="AF275" s="12"/>
      <c r="AH275" s="12"/>
      <c r="AI275" s="24">
        <f t="shared" si="13"/>
        <v>2</v>
      </c>
      <c r="AJ275" s="9">
        <f t="shared" si="14"/>
        <v>0</v>
      </c>
      <c r="AK275" s="13">
        <f t="shared" si="15"/>
        <v>2</v>
      </c>
    </row>
    <row r="276" spans="1:37" x14ac:dyDescent="0.25">
      <c r="A276" s="1">
        <v>264</v>
      </c>
      <c r="B276" s="21" t="s">
        <v>283</v>
      </c>
      <c r="D276" s="12"/>
      <c r="F276" s="12"/>
      <c r="H276" s="12"/>
      <c r="J276" s="12"/>
      <c r="L276" s="12"/>
      <c r="N276" s="12"/>
      <c r="P276" s="12"/>
      <c r="R276" s="12"/>
      <c r="T276" s="12"/>
      <c r="U276" s="5">
        <v>2</v>
      </c>
      <c r="V276" s="12"/>
      <c r="X276" s="12"/>
      <c r="Z276" s="12"/>
      <c r="AB276" s="12"/>
      <c r="AD276" s="12"/>
      <c r="AF276" s="12"/>
      <c r="AH276" s="12"/>
      <c r="AI276" s="24">
        <f t="shared" si="13"/>
        <v>2</v>
      </c>
      <c r="AJ276" s="9">
        <f t="shared" si="14"/>
        <v>0</v>
      </c>
      <c r="AK276" s="13">
        <f t="shared" si="15"/>
        <v>2</v>
      </c>
    </row>
    <row r="277" spans="1:37" x14ac:dyDescent="0.25">
      <c r="A277" s="1">
        <v>274</v>
      </c>
      <c r="B277" s="21" t="s">
        <v>151</v>
      </c>
      <c r="D277" s="12"/>
      <c r="F277" s="12"/>
      <c r="H277" s="12"/>
      <c r="J277" s="12"/>
      <c r="L277" s="12"/>
      <c r="N277" s="12"/>
      <c r="O277" s="5">
        <v>1</v>
      </c>
      <c r="P277" s="12"/>
      <c r="R277" s="12"/>
      <c r="T277" s="12"/>
      <c r="V277" s="12"/>
      <c r="X277" s="12"/>
      <c r="Z277" s="12"/>
      <c r="AB277" s="12"/>
      <c r="AD277" s="12"/>
      <c r="AF277" s="12"/>
      <c r="AH277" s="12"/>
      <c r="AI277" s="24">
        <f t="shared" si="13"/>
        <v>1</v>
      </c>
      <c r="AJ277" s="9">
        <f t="shared" si="14"/>
        <v>0</v>
      </c>
      <c r="AK277" s="13">
        <f t="shared" si="15"/>
        <v>1</v>
      </c>
    </row>
    <row r="278" spans="1:37" x14ac:dyDescent="0.25">
      <c r="A278" s="1">
        <v>274</v>
      </c>
      <c r="B278" s="20" t="s">
        <v>122</v>
      </c>
      <c r="C278" s="4"/>
      <c r="D278" s="3"/>
      <c r="E278" s="4"/>
      <c r="F278" s="3"/>
      <c r="G278" s="4"/>
      <c r="H278" s="3"/>
      <c r="I278" s="4"/>
      <c r="J278" s="3"/>
      <c r="K278" s="4"/>
      <c r="L278" s="3"/>
      <c r="M278" s="4"/>
      <c r="N278" s="3"/>
      <c r="O278" s="4"/>
      <c r="P278" s="3"/>
      <c r="Q278" s="4"/>
      <c r="R278" s="3"/>
      <c r="S278" s="4"/>
      <c r="T278" s="3"/>
      <c r="U278" s="4">
        <v>1</v>
      </c>
      <c r="V278" s="3"/>
      <c r="W278" s="4"/>
      <c r="X278" s="3"/>
      <c r="Y278" s="4"/>
      <c r="Z278" s="3"/>
      <c r="AA278" s="4"/>
      <c r="AB278" s="3"/>
      <c r="AC278" s="4"/>
      <c r="AD278" s="3"/>
      <c r="AE278" s="4"/>
      <c r="AF278" s="3"/>
      <c r="AG278" s="4"/>
      <c r="AH278" s="3"/>
      <c r="AI278" s="25">
        <f t="shared" si="13"/>
        <v>1</v>
      </c>
      <c r="AJ278" s="16">
        <f t="shared" si="14"/>
        <v>0</v>
      </c>
      <c r="AK278" s="17">
        <f t="shared" si="15"/>
        <v>1</v>
      </c>
    </row>
    <row r="279" spans="1:37" x14ac:dyDescent="0.25">
      <c r="A279" s="1">
        <v>274</v>
      </c>
      <c r="B279" s="18" t="s">
        <v>215</v>
      </c>
      <c r="D279" s="12"/>
      <c r="F279" s="12"/>
      <c r="H279" s="12"/>
      <c r="J279" s="12"/>
      <c r="L279" s="12"/>
      <c r="N279" s="12">
        <v>1</v>
      </c>
      <c r="P279" s="12"/>
      <c r="R279" s="12"/>
      <c r="T279" s="12"/>
      <c r="U279" s="6"/>
      <c r="V279" s="11"/>
      <c r="W279" s="6"/>
      <c r="X279" s="11"/>
      <c r="Y279" s="6"/>
      <c r="Z279" s="11"/>
      <c r="AA279" s="6"/>
      <c r="AB279" s="11"/>
      <c r="AC279" s="6"/>
      <c r="AD279" s="11"/>
      <c r="AE279" s="6"/>
      <c r="AF279" s="11"/>
      <c r="AG279" s="6"/>
      <c r="AH279" s="11"/>
      <c r="AI279" s="24">
        <f t="shared" si="13"/>
        <v>0</v>
      </c>
      <c r="AJ279" s="9">
        <f t="shared" si="14"/>
        <v>1</v>
      </c>
      <c r="AK279" s="13">
        <f t="shared" si="15"/>
        <v>1</v>
      </c>
    </row>
    <row r="280" spans="1:37" x14ac:dyDescent="0.25">
      <c r="A280" s="1">
        <v>274</v>
      </c>
      <c r="B280" s="18" t="s">
        <v>286</v>
      </c>
      <c r="D280" s="12"/>
      <c r="F280" s="12"/>
      <c r="H280" s="12"/>
      <c r="J280" s="12"/>
      <c r="L280" s="12"/>
      <c r="N280" s="12"/>
      <c r="P280" s="12"/>
      <c r="R280" s="12"/>
      <c r="T280" s="12"/>
      <c r="U280" s="5">
        <v>1</v>
      </c>
      <c r="V280" s="12"/>
      <c r="X280" s="12"/>
      <c r="Z280" s="12"/>
      <c r="AB280" s="12"/>
      <c r="AD280" s="12"/>
      <c r="AF280" s="12"/>
      <c r="AH280" s="12"/>
      <c r="AI280" s="24">
        <f t="shared" si="13"/>
        <v>1</v>
      </c>
      <c r="AJ280" s="9">
        <f t="shared" si="14"/>
        <v>0</v>
      </c>
      <c r="AK280" s="13">
        <f t="shared" si="15"/>
        <v>1</v>
      </c>
    </row>
    <row r="281" spans="1:37" x14ac:dyDescent="0.25">
      <c r="A281" s="1">
        <v>274</v>
      </c>
      <c r="B281" s="18" t="s">
        <v>241</v>
      </c>
      <c r="D281" s="12"/>
      <c r="F281" s="12"/>
      <c r="H281" s="12"/>
      <c r="J281" s="12"/>
      <c r="L281" s="12"/>
      <c r="N281" s="12"/>
      <c r="P281" s="12"/>
      <c r="R281" s="12"/>
      <c r="S281" s="5">
        <v>1</v>
      </c>
      <c r="T281" s="12"/>
      <c r="U281" s="6"/>
      <c r="V281" s="11"/>
      <c r="W281" s="6"/>
      <c r="X281" s="11"/>
      <c r="Y281" s="6"/>
      <c r="Z281" s="11"/>
      <c r="AA281" s="6"/>
      <c r="AB281" s="11"/>
      <c r="AC281" s="6"/>
      <c r="AD281" s="11"/>
      <c r="AE281" s="6"/>
      <c r="AF281" s="11"/>
      <c r="AG281" s="6"/>
      <c r="AH281" s="11"/>
      <c r="AI281" s="24">
        <f t="shared" si="13"/>
        <v>1</v>
      </c>
      <c r="AJ281" s="9">
        <f t="shared" si="14"/>
        <v>0</v>
      </c>
      <c r="AK281" s="13">
        <f t="shared" si="15"/>
        <v>1</v>
      </c>
    </row>
    <row r="282" spans="1:37" x14ac:dyDescent="0.25">
      <c r="A282" s="1">
        <v>274</v>
      </c>
      <c r="B282" s="18" t="s">
        <v>291</v>
      </c>
      <c r="D282" s="12"/>
      <c r="F282" s="12"/>
      <c r="H282" s="12"/>
      <c r="J282" s="12"/>
      <c r="L282" s="12"/>
      <c r="N282" s="12"/>
      <c r="P282" s="12"/>
      <c r="R282" s="12"/>
      <c r="T282" s="12"/>
      <c r="U282" s="5">
        <v>1</v>
      </c>
      <c r="V282" s="12"/>
      <c r="X282" s="12"/>
      <c r="Z282" s="12"/>
      <c r="AB282" s="12"/>
      <c r="AD282" s="12"/>
      <c r="AF282" s="12"/>
      <c r="AH282" s="12"/>
      <c r="AI282" s="24">
        <f t="shared" si="13"/>
        <v>1</v>
      </c>
      <c r="AJ282" s="9">
        <f t="shared" si="14"/>
        <v>0</v>
      </c>
      <c r="AK282" s="13">
        <f t="shared" si="15"/>
        <v>1</v>
      </c>
    </row>
    <row r="283" spans="1:37" x14ac:dyDescent="0.25">
      <c r="A283" s="1">
        <v>274</v>
      </c>
      <c r="B283" s="20" t="s">
        <v>196</v>
      </c>
      <c r="C283" s="4"/>
      <c r="D283" s="3"/>
      <c r="E283" s="4"/>
      <c r="F283" s="3"/>
      <c r="G283" s="4"/>
      <c r="H283" s="3"/>
      <c r="I283" s="4"/>
      <c r="J283" s="3"/>
      <c r="K283" s="4"/>
      <c r="L283" s="3"/>
      <c r="M283" s="4"/>
      <c r="N283" s="3"/>
      <c r="O283" s="4">
        <v>1</v>
      </c>
      <c r="P283" s="3"/>
      <c r="Q283" s="4"/>
      <c r="R283" s="3"/>
      <c r="S283" s="4"/>
      <c r="T283" s="3"/>
      <c r="U283" s="4"/>
      <c r="V283" s="3"/>
      <c r="W283" s="4"/>
      <c r="X283" s="3"/>
      <c r="Y283" s="4"/>
      <c r="Z283" s="3"/>
      <c r="AA283" s="4"/>
      <c r="AB283" s="3"/>
      <c r="AC283" s="4"/>
      <c r="AD283" s="3"/>
      <c r="AE283" s="4"/>
      <c r="AF283" s="3"/>
      <c r="AG283" s="4"/>
      <c r="AH283" s="3"/>
      <c r="AI283" s="25">
        <f t="shared" si="13"/>
        <v>1</v>
      </c>
      <c r="AJ283" s="16">
        <f t="shared" si="14"/>
        <v>0</v>
      </c>
      <c r="AK283" s="17">
        <f t="shared" si="15"/>
        <v>1</v>
      </c>
    </row>
    <row r="284" spans="1:37" x14ac:dyDescent="0.25">
      <c r="A284" s="1">
        <v>274</v>
      </c>
      <c r="B284" s="18" t="s">
        <v>285</v>
      </c>
      <c r="D284" s="12"/>
      <c r="F284" s="12"/>
      <c r="H284" s="12"/>
      <c r="J284" s="12"/>
      <c r="L284" s="12"/>
      <c r="N284" s="12"/>
      <c r="P284" s="12"/>
      <c r="R284" s="12"/>
      <c r="T284" s="12"/>
      <c r="U284" s="5">
        <v>1</v>
      </c>
      <c r="V284" s="12"/>
      <c r="X284" s="12"/>
      <c r="Z284" s="12"/>
      <c r="AB284" s="12"/>
      <c r="AD284" s="12"/>
      <c r="AF284" s="12"/>
      <c r="AH284" s="12"/>
      <c r="AI284" s="24">
        <f t="shared" si="13"/>
        <v>1</v>
      </c>
      <c r="AJ284" s="9">
        <f t="shared" si="14"/>
        <v>0</v>
      </c>
      <c r="AK284" s="13">
        <f t="shared" si="15"/>
        <v>1</v>
      </c>
    </row>
    <row r="285" spans="1:37" x14ac:dyDescent="0.25">
      <c r="A285" s="1">
        <v>274</v>
      </c>
      <c r="B285" s="18" t="s">
        <v>217</v>
      </c>
      <c r="D285" s="12"/>
      <c r="F285" s="12"/>
      <c r="H285" s="12"/>
      <c r="J285" s="12"/>
      <c r="L285" s="12"/>
      <c r="N285" s="12"/>
      <c r="P285" s="12"/>
      <c r="R285" s="12"/>
      <c r="T285" s="12"/>
      <c r="U285" s="5">
        <v>1</v>
      </c>
      <c r="V285" s="12"/>
      <c r="X285" s="12"/>
      <c r="Z285" s="12"/>
      <c r="AB285" s="12"/>
      <c r="AD285" s="12"/>
      <c r="AF285" s="12"/>
      <c r="AH285" s="12"/>
      <c r="AI285" s="24">
        <f t="shared" si="13"/>
        <v>1</v>
      </c>
      <c r="AJ285" s="9">
        <f t="shared" si="14"/>
        <v>0</v>
      </c>
      <c r="AK285" s="13">
        <f t="shared" si="15"/>
        <v>1</v>
      </c>
    </row>
    <row r="286" spans="1:37" x14ac:dyDescent="0.25">
      <c r="A286" s="1">
        <v>274</v>
      </c>
      <c r="B286" s="18" t="s">
        <v>206</v>
      </c>
      <c r="D286" s="12"/>
      <c r="F286" s="12"/>
      <c r="H286" s="12"/>
      <c r="J286" s="12"/>
      <c r="L286" s="12"/>
      <c r="N286" s="12"/>
      <c r="P286" s="12"/>
      <c r="Q286" s="5">
        <v>1</v>
      </c>
      <c r="R286" s="12"/>
      <c r="T286" s="12"/>
      <c r="V286" s="12"/>
      <c r="X286" s="12"/>
      <c r="Z286" s="12"/>
      <c r="AB286" s="12"/>
      <c r="AD286" s="12"/>
      <c r="AF286" s="12"/>
      <c r="AH286" s="12"/>
      <c r="AI286" s="24">
        <f t="shared" si="13"/>
        <v>1</v>
      </c>
      <c r="AJ286" s="9">
        <f t="shared" si="14"/>
        <v>0</v>
      </c>
      <c r="AK286" s="13">
        <f t="shared" si="15"/>
        <v>1</v>
      </c>
    </row>
    <row r="287" spans="1:37" x14ac:dyDescent="0.25">
      <c r="A287" s="1">
        <v>274</v>
      </c>
      <c r="B287" s="18" t="s">
        <v>298</v>
      </c>
      <c r="D287" s="12"/>
      <c r="F287" s="12"/>
      <c r="H287" s="12"/>
      <c r="J287" s="12"/>
      <c r="L287" s="12"/>
      <c r="N287" s="12"/>
      <c r="O287" s="5">
        <v>1</v>
      </c>
      <c r="P287" s="12"/>
      <c r="R287" s="12"/>
      <c r="T287" s="12"/>
      <c r="V287" s="12"/>
      <c r="X287" s="12"/>
      <c r="Z287" s="12"/>
      <c r="AB287" s="12"/>
      <c r="AD287" s="12"/>
      <c r="AF287" s="12"/>
      <c r="AH287" s="12"/>
      <c r="AI287" s="24">
        <f t="shared" si="13"/>
        <v>1</v>
      </c>
      <c r="AJ287" s="9">
        <f t="shared" si="14"/>
        <v>0</v>
      </c>
      <c r="AK287" s="13">
        <f t="shared" si="15"/>
        <v>1</v>
      </c>
    </row>
    <row r="288" spans="1:37" x14ac:dyDescent="0.25">
      <c r="A288" s="1">
        <v>274</v>
      </c>
      <c r="B288" s="18" t="s">
        <v>301</v>
      </c>
      <c r="D288" s="12"/>
      <c r="F288" s="12"/>
      <c r="H288" s="12"/>
      <c r="J288" s="12"/>
      <c r="L288" s="12"/>
      <c r="M288" s="5">
        <v>1</v>
      </c>
      <c r="N288" s="12"/>
      <c r="P288" s="12"/>
      <c r="R288" s="12"/>
      <c r="T288" s="12"/>
      <c r="V288" s="12"/>
      <c r="X288" s="12"/>
      <c r="Z288" s="12"/>
      <c r="AB288" s="12"/>
      <c r="AD288" s="12"/>
      <c r="AF288" s="12"/>
      <c r="AH288" s="12"/>
      <c r="AI288" s="24">
        <f t="shared" si="13"/>
        <v>1</v>
      </c>
      <c r="AJ288" s="9">
        <f t="shared" si="14"/>
        <v>0</v>
      </c>
      <c r="AK288" s="13">
        <f t="shared" si="15"/>
        <v>1</v>
      </c>
    </row>
    <row r="289" spans="1:37" x14ac:dyDescent="0.25">
      <c r="A289" s="1">
        <v>274</v>
      </c>
      <c r="B289" s="21" t="s">
        <v>284</v>
      </c>
      <c r="D289" s="12"/>
      <c r="F289" s="12"/>
      <c r="H289" s="12"/>
      <c r="J289" s="12"/>
      <c r="L289" s="12"/>
      <c r="N289" s="12"/>
      <c r="P289" s="12"/>
      <c r="R289" s="12"/>
      <c r="T289" s="12"/>
      <c r="U289" s="5">
        <v>1</v>
      </c>
      <c r="V289" s="12"/>
      <c r="X289" s="12"/>
      <c r="Z289" s="12"/>
      <c r="AB289" s="12"/>
      <c r="AD289" s="12"/>
      <c r="AF289" s="12"/>
      <c r="AH289" s="12"/>
      <c r="AI289" s="24">
        <f t="shared" si="13"/>
        <v>1</v>
      </c>
      <c r="AJ289" s="9">
        <f t="shared" si="14"/>
        <v>0</v>
      </c>
      <c r="AK289" s="13">
        <f t="shared" si="15"/>
        <v>1</v>
      </c>
    </row>
    <row r="290" spans="1:37" x14ac:dyDescent="0.25">
      <c r="A290" s="1">
        <v>274</v>
      </c>
      <c r="B290" s="35" t="s">
        <v>254</v>
      </c>
      <c r="C290" s="4"/>
      <c r="D290" s="3"/>
      <c r="E290" s="4"/>
      <c r="F290" s="3"/>
      <c r="G290" s="4"/>
      <c r="H290" s="3"/>
      <c r="I290" s="4"/>
      <c r="J290" s="3"/>
      <c r="K290" s="4"/>
      <c r="L290" s="3"/>
      <c r="M290" s="4"/>
      <c r="N290" s="3"/>
      <c r="O290" s="4"/>
      <c r="P290" s="3"/>
      <c r="Q290" s="4"/>
      <c r="R290" s="3"/>
      <c r="S290" s="4"/>
      <c r="T290" s="3"/>
      <c r="U290" s="4"/>
      <c r="V290" s="3"/>
      <c r="W290" s="4"/>
      <c r="X290" s="3">
        <v>1</v>
      </c>
      <c r="Y290" s="4"/>
      <c r="Z290" s="3"/>
      <c r="AA290" s="4"/>
      <c r="AB290" s="3"/>
      <c r="AC290" s="4"/>
      <c r="AD290" s="3"/>
      <c r="AE290" s="4"/>
      <c r="AF290" s="3"/>
      <c r="AG290" s="4"/>
      <c r="AH290" s="3"/>
      <c r="AI290" s="25">
        <f t="shared" si="13"/>
        <v>0</v>
      </c>
      <c r="AJ290" s="16">
        <f t="shared" si="14"/>
        <v>1</v>
      </c>
      <c r="AK290" s="17">
        <f t="shared" si="15"/>
        <v>1</v>
      </c>
    </row>
    <row r="291" spans="1:37" x14ac:dyDescent="0.25">
      <c r="C291" s="49">
        <f t="shared" ref="C291:AH291" si="16">SUM(C4:C290)</f>
        <v>623</v>
      </c>
      <c r="D291" s="50">
        <f t="shared" si="16"/>
        <v>428</v>
      </c>
      <c r="E291" s="49">
        <f t="shared" si="16"/>
        <v>151</v>
      </c>
      <c r="F291" s="50">
        <f t="shared" si="16"/>
        <v>55</v>
      </c>
      <c r="G291" s="49">
        <f t="shared" si="16"/>
        <v>203</v>
      </c>
      <c r="H291" s="50">
        <f t="shared" si="16"/>
        <v>50</v>
      </c>
      <c r="I291" s="49">
        <f t="shared" si="16"/>
        <v>2471</v>
      </c>
      <c r="J291" s="50">
        <f t="shared" si="16"/>
        <v>1566</v>
      </c>
      <c r="K291" s="49">
        <f t="shared" si="16"/>
        <v>361</v>
      </c>
      <c r="L291" s="50">
        <f t="shared" si="16"/>
        <v>181</v>
      </c>
      <c r="M291" s="49">
        <f t="shared" si="16"/>
        <v>283</v>
      </c>
      <c r="N291" s="50">
        <f t="shared" si="16"/>
        <v>184</v>
      </c>
      <c r="O291" s="49">
        <f t="shared" si="16"/>
        <v>319</v>
      </c>
      <c r="P291" s="50">
        <f t="shared" si="16"/>
        <v>192</v>
      </c>
      <c r="Q291" s="49">
        <f t="shared" si="16"/>
        <v>350</v>
      </c>
      <c r="R291" s="50">
        <f t="shared" si="16"/>
        <v>317</v>
      </c>
      <c r="S291" s="49">
        <f t="shared" si="16"/>
        <v>91</v>
      </c>
      <c r="T291" s="50">
        <f t="shared" si="16"/>
        <v>68</v>
      </c>
      <c r="U291" s="49">
        <f t="shared" si="16"/>
        <v>3054.5</v>
      </c>
      <c r="V291" s="50">
        <f t="shared" si="16"/>
        <v>2106</v>
      </c>
      <c r="W291" s="49">
        <f t="shared" si="16"/>
        <v>313</v>
      </c>
      <c r="X291" s="50">
        <f t="shared" si="16"/>
        <v>177</v>
      </c>
      <c r="Y291" s="49">
        <f t="shared" si="16"/>
        <v>211</v>
      </c>
      <c r="Z291" s="50">
        <f t="shared" si="16"/>
        <v>43</v>
      </c>
      <c r="AA291" s="49">
        <f t="shared" si="16"/>
        <v>45</v>
      </c>
      <c r="AB291" s="50">
        <f t="shared" si="16"/>
        <v>29</v>
      </c>
      <c r="AC291" s="49">
        <f t="shared" si="16"/>
        <v>382</v>
      </c>
      <c r="AD291" s="50">
        <f t="shared" si="16"/>
        <v>140</v>
      </c>
      <c r="AE291" s="49">
        <f t="shared" si="16"/>
        <v>192</v>
      </c>
      <c r="AF291" s="50">
        <f t="shared" si="16"/>
        <v>137</v>
      </c>
      <c r="AG291" s="49">
        <f t="shared" si="16"/>
        <v>132</v>
      </c>
      <c r="AH291" s="50">
        <f t="shared" si="16"/>
        <v>74</v>
      </c>
      <c r="AK291" s="56">
        <f>SUM(AK4:AK290)</f>
        <v>14928.5</v>
      </c>
    </row>
    <row r="292" spans="1:37" x14ac:dyDescent="0.25">
      <c r="AK292" s="10"/>
    </row>
  </sheetData>
  <sortState ref="B57:AK61">
    <sortCondition descending="1" ref="AK57:AK61"/>
  </sortState>
  <mergeCells count="16">
    <mergeCell ref="AG2:AH2"/>
    <mergeCell ref="M2:N2"/>
    <mergeCell ref="C2:D2"/>
    <mergeCell ref="E2:F2"/>
    <mergeCell ref="G2:H2"/>
    <mergeCell ref="I2:J2"/>
    <mergeCell ref="K2:L2"/>
    <mergeCell ref="AE2:AF2"/>
    <mergeCell ref="AA2:AB2"/>
    <mergeCell ref="AC2:AD2"/>
    <mergeCell ref="O2:P2"/>
    <mergeCell ref="Q2:R2"/>
    <mergeCell ref="S2:T2"/>
    <mergeCell ref="U2:V2"/>
    <mergeCell ref="W2:X2"/>
    <mergeCell ref="Y2:Z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55"/>
  <sheetViews>
    <sheetView zoomScale="85" zoomScaleNormal="85" workbookViewId="0">
      <pane ySplit="3" topLeftCell="A4" activePane="bottomLeft" state="frozen"/>
      <selection pane="bottomLeft"/>
    </sheetView>
  </sheetViews>
  <sheetFormatPr defaultRowHeight="15" x14ac:dyDescent="0.25"/>
  <cols>
    <col min="1" max="1" width="5" style="1" customWidth="1"/>
    <col min="2" max="2" width="33.5703125" style="18" customWidth="1"/>
    <col min="3" max="18" width="8.5703125" style="39" customWidth="1"/>
    <col min="19" max="19" width="8.28515625" style="43" customWidth="1"/>
    <col min="20" max="20" width="3.7109375" customWidth="1"/>
  </cols>
  <sheetData>
    <row r="1" spans="1:19" x14ac:dyDescent="0.25">
      <c r="C1" s="36">
        <v>1</v>
      </c>
      <c r="D1" s="36">
        <v>2</v>
      </c>
      <c r="E1" s="36">
        <v>3</v>
      </c>
      <c r="F1" s="36">
        <v>4</v>
      </c>
      <c r="G1" s="36">
        <v>5</v>
      </c>
      <c r="H1" s="36">
        <v>6</v>
      </c>
      <c r="I1" s="36">
        <v>7</v>
      </c>
      <c r="J1" s="36">
        <v>8</v>
      </c>
      <c r="K1" s="36">
        <v>9</v>
      </c>
      <c r="L1" s="36">
        <v>10</v>
      </c>
      <c r="M1" s="36">
        <v>11</v>
      </c>
      <c r="N1" s="36">
        <v>12</v>
      </c>
      <c r="O1" s="36">
        <v>13</v>
      </c>
      <c r="P1" s="36">
        <v>14</v>
      </c>
      <c r="Q1" s="36">
        <v>15</v>
      </c>
      <c r="R1" s="36">
        <v>16</v>
      </c>
    </row>
    <row r="2" spans="1:19" ht="56.45" customHeight="1" x14ac:dyDescent="0.25">
      <c r="B2" s="47" t="s">
        <v>295</v>
      </c>
      <c r="C2" s="37" t="s">
        <v>127</v>
      </c>
      <c r="D2" s="37" t="s">
        <v>134</v>
      </c>
      <c r="E2" s="37" t="s">
        <v>128</v>
      </c>
      <c r="F2" s="37" t="s">
        <v>247</v>
      </c>
      <c r="G2" s="37" t="s">
        <v>296</v>
      </c>
      <c r="H2" s="37" t="s">
        <v>267</v>
      </c>
      <c r="I2" s="37" t="s">
        <v>266</v>
      </c>
      <c r="J2" s="37" t="s">
        <v>129</v>
      </c>
      <c r="K2" s="37" t="s">
        <v>239</v>
      </c>
      <c r="L2" s="37" t="s">
        <v>262</v>
      </c>
      <c r="M2" s="37" t="s">
        <v>263</v>
      </c>
      <c r="N2" s="37" t="s">
        <v>264</v>
      </c>
      <c r="O2" s="37" t="s">
        <v>258</v>
      </c>
      <c r="P2" s="37" t="s">
        <v>265</v>
      </c>
      <c r="Q2" s="37" t="s">
        <v>288</v>
      </c>
      <c r="R2" s="37" t="s">
        <v>289</v>
      </c>
      <c r="S2" s="43" t="s">
        <v>294</v>
      </c>
    </row>
    <row r="3" spans="1:19" ht="15.75" thickBot="1" x14ac:dyDescent="0.3">
      <c r="A3" s="28"/>
      <c r="B3" s="29"/>
      <c r="C3" s="38" t="s">
        <v>131</v>
      </c>
      <c r="D3" s="38" t="s">
        <v>131</v>
      </c>
      <c r="E3" s="38" t="s">
        <v>131</v>
      </c>
      <c r="F3" s="38" t="s">
        <v>131</v>
      </c>
      <c r="G3" s="38" t="s">
        <v>131</v>
      </c>
      <c r="H3" s="38" t="s">
        <v>131</v>
      </c>
      <c r="I3" s="38" t="s">
        <v>131</v>
      </c>
      <c r="J3" s="38" t="s">
        <v>131</v>
      </c>
      <c r="K3" s="38" t="s">
        <v>131</v>
      </c>
      <c r="L3" s="38" t="s">
        <v>131</v>
      </c>
      <c r="M3" s="38" t="s">
        <v>131</v>
      </c>
      <c r="N3" s="38" t="s">
        <v>131</v>
      </c>
      <c r="O3" s="38" t="s">
        <v>131</v>
      </c>
      <c r="P3" s="38" t="s">
        <v>131</v>
      </c>
      <c r="Q3" s="38" t="s">
        <v>131</v>
      </c>
      <c r="R3" s="38" t="s">
        <v>131</v>
      </c>
      <c r="S3" s="44" t="s">
        <v>131</v>
      </c>
    </row>
    <row r="4" spans="1:19" x14ac:dyDescent="0.25">
      <c r="A4" s="1">
        <v>1</v>
      </c>
      <c r="B4" s="21" t="s">
        <v>0</v>
      </c>
      <c r="C4" s="39">
        <v>119</v>
      </c>
      <c r="F4" s="39">
        <v>339</v>
      </c>
      <c r="H4" s="39">
        <v>17</v>
      </c>
      <c r="I4" s="39">
        <v>15</v>
      </c>
      <c r="J4" s="39">
        <v>89</v>
      </c>
      <c r="K4" s="39">
        <v>45</v>
      </c>
      <c r="L4" s="39">
        <v>366</v>
      </c>
      <c r="M4" s="39">
        <v>9</v>
      </c>
      <c r="P4" s="39">
        <v>8</v>
      </c>
      <c r="Q4" s="39">
        <v>31</v>
      </c>
      <c r="R4" s="39">
        <v>35</v>
      </c>
      <c r="S4" s="45">
        <f t="shared" ref="S4:S22" si="0">C4+D4+E4+F4+G4+H4+I4+J4+K4+L4+M4+N4+O4+P4+Q4+R4</f>
        <v>1073</v>
      </c>
    </row>
    <row r="5" spans="1:19" x14ac:dyDescent="0.25">
      <c r="A5" s="1">
        <v>2</v>
      </c>
      <c r="B5" s="18" t="s">
        <v>1</v>
      </c>
      <c r="C5" s="39">
        <v>54</v>
      </c>
      <c r="D5" s="39">
        <v>25</v>
      </c>
      <c r="E5" s="39">
        <v>11</v>
      </c>
      <c r="F5" s="39">
        <v>164</v>
      </c>
      <c r="G5" s="39">
        <v>41</v>
      </c>
      <c r="H5" s="39">
        <v>2</v>
      </c>
      <c r="I5" s="39">
        <v>38</v>
      </c>
      <c r="J5" s="39">
        <v>54</v>
      </c>
      <c r="L5" s="39">
        <v>184</v>
      </c>
      <c r="M5" s="39">
        <v>29</v>
      </c>
      <c r="O5" s="39">
        <v>3</v>
      </c>
      <c r="P5" s="39">
        <v>59</v>
      </c>
      <c r="Q5" s="39">
        <v>19</v>
      </c>
      <c r="R5" s="39">
        <v>3</v>
      </c>
      <c r="S5" s="45">
        <f t="shared" si="0"/>
        <v>686</v>
      </c>
    </row>
    <row r="6" spans="1:19" x14ac:dyDescent="0.25">
      <c r="A6" s="1">
        <v>3</v>
      </c>
      <c r="B6" s="18" t="s">
        <v>235</v>
      </c>
      <c r="C6" s="41">
        <v>63</v>
      </c>
      <c r="D6" s="41"/>
      <c r="E6" s="41"/>
      <c r="F6" s="41">
        <v>128</v>
      </c>
      <c r="G6" s="41"/>
      <c r="H6" s="41">
        <v>11</v>
      </c>
      <c r="I6" s="41">
        <v>8</v>
      </c>
      <c r="J6" s="41">
        <v>45</v>
      </c>
      <c r="K6" s="41"/>
      <c r="L6" s="39">
        <v>136</v>
      </c>
      <c r="M6" s="39">
        <v>13</v>
      </c>
      <c r="N6" s="39">
        <v>7</v>
      </c>
      <c r="Q6" s="39">
        <v>6</v>
      </c>
      <c r="R6" s="39">
        <v>7</v>
      </c>
      <c r="S6" s="45">
        <f t="shared" si="0"/>
        <v>424</v>
      </c>
    </row>
    <row r="7" spans="1:19" x14ac:dyDescent="0.25">
      <c r="A7" s="1">
        <v>4</v>
      </c>
      <c r="B7" s="21" t="s">
        <v>100</v>
      </c>
      <c r="C7" s="39">
        <v>28</v>
      </c>
      <c r="D7" s="39">
        <v>3</v>
      </c>
      <c r="F7" s="39">
        <v>117</v>
      </c>
      <c r="G7" s="39">
        <v>4</v>
      </c>
      <c r="H7" s="39">
        <v>6</v>
      </c>
      <c r="I7" s="39">
        <v>11</v>
      </c>
      <c r="J7" s="39">
        <v>53</v>
      </c>
      <c r="K7" s="39">
        <v>1</v>
      </c>
      <c r="L7" s="39">
        <v>158</v>
      </c>
      <c r="M7" s="39">
        <v>8</v>
      </c>
      <c r="P7" s="39">
        <v>4</v>
      </c>
      <c r="Q7" s="39">
        <v>10</v>
      </c>
      <c r="R7" s="39">
        <v>3</v>
      </c>
      <c r="S7" s="45">
        <f t="shared" si="0"/>
        <v>406</v>
      </c>
    </row>
    <row r="8" spans="1:19" x14ac:dyDescent="0.25">
      <c r="A8" s="1">
        <v>5</v>
      </c>
      <c r="B8" s="20" t="s">
        <v>3</v>
      </c>
      <c r="C8" s="36">
        <v>61</v>
      </c>
      <c r="D8" s="36"/>
      <c r="E8" s="36"/>
      <c r="F8" s="36">
        <v>95</v>
      </c>
      <c r="G8" s="36"/>
      <c r="H8" s="36"/>
      <c r="I8" s="36">
        <v>2</v>
      </c>
      <c r="J8" s="36">
        <v>27</v>
      </c>
      <c r="K8" s="36">
        <v>4</v>
      </c>
      <c r="L8" s="36">
        <v>120</v>
      </c>
      <c r="M8" s="36">
        <v>2</v>
      </c>
      <c r="N8" s="36"/>
      <c r="O8" s="36">
        <v>4</v>
      </c>
      <c r="P8" s="36"/>
      <c r="Q8" s="36">
        <v>7</v>
      </c>
      <c r="R8" s="36">
        <v>2</v>
      </c>
      <c r="S8" s="46">
        <f t="shared" si="0"/>
        <v>324</v>
      </c>
    </row>
    <row r="9" spans="1:19" x14ac:dyDescent="0.25">
      <c r="A9" s="1">
        <v>6</v>
      </c>
      <c r="B9" s="18" t="s">
        <v>6</v>
      </c>
      <c r="F9" s="39">
        <v>78</v>
      </c>
      <c r="L9" s="39">
        <v>87</v>
      </c>
      <c r="Q9" s="39">
        <v>7</v>
      </c>
      <c r="R9" s="39">
        <v>2</v>
      </c>
      <c r="S9" s="45">
        <f t="shared" si="0"/>
        <v>174</v>
      </c>
    </row>
    <row r="10" spans="1:19" x14ac:dyDescent="0.25">
      <c r="A10" s="1">
        <v>7</v>
      </c>
      <c r="B10" s="18" t="s">
        <v>4</v>
      </c>
      <c r="D10" s="39">
        <v>2</v>
      </c>
      <c r="F10" s="39">
        <v>51</v>
      </c>
      <c r="G10" s="39">
        <v>4</v>
      </c>
      <c r="H10" s="39">
        <v>14</v>
      </c>
      <c r="I10" s="39">
        <v>3</v>
      </c>
      <c r="L10" s="39">
        <v>30</v>
      </c>
      <c r="M10" s="39">
        <v>15</v>
      </c>
      <c r="O10" s="39">
        <v>3</v>
      </c>
      <c r="S10" s="45">
        <f t="shared" si="0"/>
        <v>122</v>
      </c>
    </row>
    <row r="11" spans="1:19" x14ac:dyDescent="0.25">
      <c r="A11" s="1">
        <v>8</v>
      </c>
      <c r="B11" s="21" t="s">
        <v>2</v>
      </c>
      <c r="C11" s="39">
        <v>26</v>
      </c>
      <c r="F11" s="39">
        <v>32</v>
      </c>
      <c r="L11" s="39">
        <v>38</v>
      </c>
      <c r="O11" s="39">
        <v>2</v>
      </c>
      <c r="S11" s="45">
        <f t="shared" si="0"/>
        <v>98</v>
      </c>
    </row>
    <row r="12" spans="1:19" x14ac:dyDescent="0.25">
      <c r="A12" s="1">
        <v>9</v>
      </c>
      <c r="B12" s="21" t="s">
        <v>133</v>
      </c>
      <c r="D12" s="39">
        <v>7</v>
      </c>
      <c r="F12" s="39">
        <v>16</v>
      </c>
      <c r="G12" s="39">
        <v>15</v>
      </c>
      <c r="H12" s="39">
        <v>13</v>
      </c>
      <c r="I12" s="39">
        <v>3</v>
      </c>
      <c r="J12" s="39">
        <v>2</v>
      </c>
      <c r="L12" s="39">
        <v>15</v>
      </c>
      <c r="M12" s="39">
        <v>9</v>
      </c>
      <c r="N12" s="39">
        <v>2</v>
      </c>
      <c r="O12" s="39">
        <v>5</v>
      </c>
      <c r="P12" s="39">
        <v>4</v>
      </c>
      <c r="Q12" s="39">
        <v>1</v>
      </c>
      <c r="S12" s="45">
        <f t="shared" si="0"/>
        <v>92</v>
      </c>
    </row>
    <row r="13" spans="1:19" x14ac:dyDescent="0.25">
      <c r="A13" s="1">
        <v>10</v>
      </c>
      <c r="B13" s="20" t="s">
        <v>13</v>
      </c>
      <c r="C13" s="36">
        <v>14</v>
      </c>
      <c r="D13" s="36"/>
      <c r="E13" s="36"/>
      <c r="F13" s="36">
        <v>24</v>
      </c>
      <c r="G13" s="36"/>
      <c r="H13" s="36"/>
      <c r="I13" s="36"/>
      <c r="J13" s="36"/>
      <c r="K13" s="36"/>
      <c r="L13" s="40">
        <v>44</v>
      </c>
      <c r="M13" s="40"/>
      <c r="N13" s="40"/>
      <c r="O13" s="40"/>
      <c r="P13" s="40"/>
      <c r="Q13" s="40">
        <v>5</v>
      </c>
      <c r="R13" s="40"/>
      <c r="S13" s="46">
        <f t="shared" si="0"/>
        <v>87</v>
      </c>
    </row>
    <row r="14" spans="1:19" x14ac:dyDescent="0.25">
      <c r="A14" s="1">
        <v>11</v>
      </c>
      <c r="B14" s="21" t="s">
        <v>27</v>
      </c>
      <c r="F14" s="39">
        <v>27</v>
      </c>
      <c r="I14" s="39">
        <v>5</v>
      </c>
      <c r="L14" s="39">
        <v>25</v>
      </c>
      <c r="M14" s="39">
        <v>4</v>
      </c>
      <c r="Q14" s="39">
        <v>8</v>
      </c>
      <c r="S14" s="45">
        <f t="shared" si="0"/>
        <v>69</v>
      </c>
    </row>
    <row r="15" spans="1:19" x14ac:dyDescent="0.25">
      <c r="A15" s="1">
        <v>12</v>
      </c>
      <c r="B15" s="21" t="s">
        <v>36</v>
      </c>
      <c r="C15" s="39">
        <v>2</v>
      </c>
      <c r="F15" s="39">
        <v>21</v>
      </c>
      <c r="L15" s="41">
        <v>37</v>
      </c>
      <c r="M15" s="41"/>
      <c r="N15" s="41"/>
      <c r="O15" s="41"/>
      <c r="P15" s="41"/>
      <c r="Q15" s="41">
        <v>4</v>
      </c>
      <c r="R15" s="41"/>
      <c r="S15" s="45">
        <f t="shared" si="0"/>
        <v>64</v>
      </c>
    </row>
    <row r="16" spans="1:19" x14ac:dyDescent="0.25">
      <c r="A16" s="1">
        <v>13</v>
      </c>
      <c r="B16" s="18" t="s">
        <v>41</v>
      </c>
      <c r="C16" s="41"/>
      <c r="D16" s="41"/>
      <c r="E16" s="41"/>
      <c r="F16" s="41">
        <v>33</v>
      </c>
      <c r="G16" s="41"/>
      <c r="H16" s="41"/>
      <c r="I16" s="41"/>
      <c r="J16" s="41"/>
      <c r="K16" s="41"/>
      <c r="L16" s="39">
        <v>20</v>
      </c>
      <c r="P16" s="39">
        <v>10</v>
      </c>
      <c r="S16" s="45">
        <f t="shared" si="0"/>
        <v>63</v>
      </c>
    </row>
    <row r="17" spans="1:19" x14ac:dyDescent="0.25">
      <c r="A17" s="1">
        <v>14</v>
      </c>
      <c r="B17" s="18" t="s">
        <v>45</v>
      </c>
      <c r="D17" s="39">
        <v>4</v>
      </c>
      <c r="E17" s="39">
        <v>8</v>
      </c>
      <c r="F17" s="39">
        <v>3</v>
      </c>
      <c r="G17" s="39">
        <v>22</v>
      </c>
      <c r="H17" s="39">
        <v>1</v>
      </c>
      <c r="L17" s="39">
        <v>16</v>
      </c>
      <c r="P17" s="39">
        <v>8</v>
      </c>
      <c r="S17" s="45">
        <f t="shared" si="0"/>
        <v>62</v>
      </c>
    </row>
    <row r="18" spans="1:19" x14ac:dyDescent="0.25">
      <c r="A18" s="1">
        <v>15</v>
      </c>
      <c r="B18" s="20" t="s">
        <v>35</v>
      </c>
      <c r="C18" s="36"/>
      <c r="D18" s="36"/>
      <c r="E18" s="36"/>
      <c r="F18" s="36">
        <v>10</v>
      </c>
      <c r="G18" s="36"/>
      <c r="H18" s="36">
        <v>18</v>
      </c>
      <c r="I18" s="36">
        <v>8</v>
      </c>
      <c r="J18" s="36">
        <v>18</v>
      </c>
      <c r="K18" s="36"/>
      <c r="L18" s="36">
        <v>6</v>
      </c>
      <c r="M18" s="36"/>
      <c r="N18" s="36">
        <v>1</v>
      </c>
      <c r="O18" s="36"/>
      <c r="P18" s="36"/>
      <c r="Q18" s="36"/>
      <c r="R18" s="36"/>
      <c r="S18" s="46">
        <f t="shared" si="0"/>
        <v>61</v>
      </c>
    </row>
    <row r="19" spans="1:19" x14ac:dyDescent="0.25">
      <c r="A19" s="1">
        <v>16</v>
      </c>
      <c r="B19" s="21" t="s">
        <v>52</v>
      </c>
      <c r="E19" s="39">
        <v>23</v>
      </c>
      <c r="G19" s="39">
        <v>35</v>
      </c>
      <c r="S19" s="45">
        <f t="shared" si="0"/>
        <v>58</v>
      </c>
    </row>
    <row r="20" spans="1:19" x14ac:dyDescent="0.25">
      <c r="A20" s="1">
        <v>17</v>
      </c>
      <c r="B20" s="18" t="s">
        <v>79</v>
      </c>
      <c r="G20" s="39">
        <v>17</v>
      </c>
      <c r="H20" s="39">
        <v>3</v>
      </c>
      <c r="I20" s="39">
        <v>9</v>
      </c>
      <c r="L20" s="39">
        <v>21</v>
      </c>
      <c r="S20" s="45">
        <f t="shared" si="0"/>
        <v>50</v>
      </c>
    </row>
    <row r="21" spans="1:19" x14ac:dyDescent="0.25">
      <c r="A21" s="1">
        <v>18</v>
      </c>
      <c r="B21" s="18" t="s">
        <v>47</v>
      </c>
      <c r="F21" s="39">
        <v>18</v>
      </c>
      <c r="L21" s="39">
        <v>29</v>
      </c>
      <c r="S21" s="45">
        <f t="shared" si="0"/>
        <v>47</v>
      </c>
    </row>
    <row r="22" spans="1:19" x14ac:dyDescent="0.25">
      <c r="A22" s="1">
        <v>19</v>
      </c>
      <c r="B22" s="18" t="s">
        <v>58</v>
      </c>
      <c r="F22" s="39">
        <v>10</v>
      </c>
      <c r="L22" s="39">
        <v>32</v>
      </c>
      <c r="Q22" s="39">
        <v>4</v>
      </c>
      <c r="S22" s="45">
        <f t="shared" si="0"/>
        <v>46</v>
      </c>
    </row>
    <row r="23" spans="1:19" x14ac:dyDescent="0.25">
      <c r="A23" s="1">
        <v>20</v>
      </c>
      <c r="B23" s="35" t="s">
        <v>51</v>
      </c>
      <c r="C23" s="36"/>
      <c r="D23" s="36"/>
      <c r="E23" s="36"/>
      <c r="F23" s="36">
        <v>14</v>
      </c>
      <c r="G23" s="36"/>
      <c r="H23" s="36"/>
      <c r="I23" s="36"/>
      <c r="J23" s="36"/>
      <c r="K23" s="36"/>
      <c r="L23" s="36">
        <v>27</v>
      </c>
      <c r="M23" s="36"/>
      <c r="N23" s="36"/>
      <c r="O23" s="36"/>
      <c r="P23" s="36"/>
      <c r="Q23" s="36">
        <v>4</v>
      </c>
      <c r="R23" s="36"/>
      <c r="S23" s="46">
        <f t="shared" ref="S23:S54" si="1">C23+D23+E23+F23+G23+H23+I23+J23+K23+L23+M23+N23+O23+P23+Q23+R23</f>
        <v>45</v>
      </c>
    </row>
    <row r="24" spans="1:19" x14ac:dyDescent="0.25">
      <c r="A24" s="1">
        <v>21</v>
      </c>
      <c r="B24" s="18" t="s">
        <v>55</v>
      </c>
      <c r="F24" s="39">
        <v>10</v>
      </c>
      <c r="J24" s="39">
        <v>4</v>
      </c>
      <c r="L24" s="39">
        <v>29</v>
      </c>
      <c r="O24" s="39">
        <v>2</v>
      </c>
      <c r="S24" s="45">
        <f t="shared" si="1"/>
        <v>45</v>
      </c>
    </row>
    <row r="25" spans="1:19" x14ac:dyDescent="0.25">
      <c r="A25" s="1">
        <v>22</v>
      </c>
      <c r="B25" s="18" t="s">
        <v>5</v>
      </c>
      <c r="C25" s="39">
        <v>19</v>
      </c>
      <c r="F25" s="39">
        <v>14</v>
      </c>
      <c r="K25" s="39">
        <v>5</v>
      </c>
      <c r="L25" s="39">
        <v>2</v>
      </c>
      <c r="R25" s="39">
        <v>3</v>
      </c>
      <c r="S25" s="45">
        <f t="shared" si="1"/>
        <v>43</v>
      </c>
    </row>
    <row r="26" spans="1:19" x14ac:dyDescent="0.25">
      <c r="A26" s="1">
        <v>23</v>
      </c>
      <c r="B26" s="18" t="s">
        <v>309</v>
      </c>
      <c r="C26" s="41"/>
      <c r="D26" s="41"/>
      <c r="E26" s="41"/>
      <c r="F26" s="41">
        <v>17</v>
      </c>
      <c r="G26" s="41"/>
      <c r="H26" s="41"/>
      <c r="I26" s="41"/>
      <c r="J26" s="41"/>
      <c r="K26" s="41"/>
      <c r="L26" s="41">
        <v>22</v>
      </c>
      <c r="M26" s="41"/>
      <c r="N26" s="41"/>
      <c r="O26" s="41"/>
      <c r="P26" s="41"/>
      <c r="Q26" s="41"/>
      <c r="R26" s="41"/>
      <c r="S26" s="45">
        <f t="shared" si="1"/>
        <v>39</v>
      </c>
    </row>
    <row r="27" spans="1:19" x14ac:dyDescent="0.25">
      <c r="A27" s="1">
        <v>24</v>
      </c>
      <c r="B27" s="18" t="s">
        <v>26</v>
      </c>
      <c r="F27" s="39">
        <v>14</v>
      </c>
      <c r="G27" s="39">
        <v>1</v>
      </c>
      <c r="L27" s="39">
        <v>19</v>
      </c>
      <c r="M27" s="39">
        <v>4</v>
      </c>
      <c r="S27" s="45">
        <f t="shared" si="1"/>
        <v>38</v>
      </c>
    </row>
    <row r="28" spans="1:19" x14ac:dyDescent="0.25">
      <c r="A28" s="1">
        <v>25</v>
      </c>
      <c r="B28" s="20" t="s">
        <v>232</v>
      </c>
      <c r="C28" s="36">
        <v>5</v>
      </c>
      <c r="D28" s="36"/>
      <c r="E28" s="36"/>
      <c r="F28" s="36">
        <v>9</v>
      </c>
      <c r="G28" s="36"/>
      <c r="H28" s="36"/>
      <c r="I28" s="36"/>
      <c r="J28" s="36"/>
      <c r="K28" s="36">
        <v>1</v>
      </c>
      <c r="L28" s="36">
        <v>20</v>
      </c>
      <c r="M28" s="36"/>
      <c r="N28" s="36"/>
      <c r="O28" s="36"/>
      <c r="P28" s="36"/>
      <c r="Q28" s="36"/>
      <c r="R28" s="36"/>
      <c r="S28" s="46">
        <f t="shared" si="1"/>
        <v>35</v>
      </c>
    </row>
    <row r="29" spans="1:19" x14ac:dyDescent="0.25">
      <c r="A29" s="1">
        <v>26</v>
      </c>
      <c r="B29" s="21" t="s">
        <v>8</v>
      </c>
      <c r="D29" s="39">
        <v>5</v>
      </c>
      <c r="F29" s="39">
        <v>7</v>
      </c>
      <c r="J29" s="39">
        <v>10</v>
      </c>
      <c r="L29" s="39">
        <v>12</v>
      </c>
      <c r="S29" s="45">
        <f t="shared" si="1"/>
        <v>34</v>
      </c>
    </row>
    <row r="30" spans="1:19" x14ac:dyDescent="0.25">
      <c r="A30" s="1">
        <v>26</v>
      </c>
      <c r="B30" s="18" t="s">
        <v>99</v>
      </c>
      <c r="G30" s="39">
        <v>1</v>
      </c>
      <c r="H30" s="39">
        <v>7</v>
      </c>
      <c r="P30" s="39">
        <v>26</v>
      </c>
      <c r="S30" s="45">
        <f t="shared" si="1"/>
        <v>34</v>
      </c>
    </row>
    <row r="31" spans="1:19" x14ac:dyDescent="0.25">
      <c r="A31" s="1">
        <v>28</v>
      </c>
      <c r="B31" s="18" t="s">
        <v>50</v>
      </c>
      <c r="F31" s="39">
        <v>5</v>
      </c>
      <c r="L31" s="39">
        <v>25</v>
      </c>
      <c r="O31" s="39">
        <v>2</v>
      </c>
      <c r="S31" s="45">
        <f t="shared" si="1"/>
        <v>32</v>
      </c>
    </row>
    <row r="32" spans="1:19" x14ac:dyDescent="0.25">
      <c r="A32" s="1">
        <v>29</v>
      </c>
      <c r="B32" s="18" t="s">
        <v>29</v>
      </c>
      <c r="D32" s="39">
        <v>2</v>
      </c>
      <c r="F32" s="39">
        <v>3</v>
      </c>
      <c r="G32" s="39">
        <v>6</v>
      </c>
      <c r="I32" s="39">
        <v>3</v>
      </c>
      <c r="L32" s="39">
        <v>6</v>
      </c>
      <c r="M32" s="39">
        <v>7</v>
      </c>
      <c r="O32" s="39">
        <v>4</v>
      </c>
      <c r="S32" s="45">
        <f t="shared" si="1"/>
        <v>31</v>
      </c>
    </row>
    <row r="33" spans="1:19" x14ac:dyDescent="0.25">
      <c r="A33" s="1">
        <v>30</v>
      </c>
      <c r="B33" s="20" t="s">
        <v>15</v>
      </c>
      <c r="C33" s="40">
        <v>2</v>
      </c>
      <c r="D33" s="40"/>
      <c r="E33" s="40"/>
      <c r="F33" s="40">
        <v>16</v>
      </c>
      <c r="G33" s="40"/>
      <c r="H33" s="40"/>
      <c r="I33" s="40"/>
      <c r="J33" s="40"/>
      <c r="K33" s="40"/>
      <c r="L33" s="40">
        <v>12</v>
      </c>
      <c r="M33" s="40"/>
      <c r="N33" s="40"/>
      <c r="O33" s="40"/>
      <c r="P33" s="40"/>
      <c r="Q33" s="40"/>
      <c r="R33" s="40"/>
      <c r="S33" s="46">
        <f t="shared" si="1"/>
        <v>30</v>
      </c>
    </row>
    <row r="34" spans="1:19" x14ac:dyDescent="0.25">
      <c r="A34" s="1">
        <v>30</v>
      </c>
      <c r="B34" s="21" t="s">
        <v>234</v>
      </c>
      <c r="H34" s="39">
        <v>19</v>
      </c>
      <c r="I34" s="39">
        <v>4</v>
      </c>
      <c r="M34" s="39">
        <v>7</v>
      </c>
      <c r="S34" s="45">
        <f t="shared" si="1"/>
        <v>30</v>
      </c>
    </row>
    <row r="35" spans="1:19" x14ac:dyDescent="0.25">
      <c r="A35" s="1">
        <v>32</v>
      </c>
      <c r="B35" s="18" t="s">
        <v>44</v>
      </c>
      <c r="F35" s="39">
        <v>22</v>
      </c>
      <c r="K35" s="39">
        <v>2</v>
      </c>
      <c r="L35" s="39">
        <v>5</v>
      </c>
      <c r="S35" s="45">
        <f t="shared" si="1"/>
        <v>29</v>
      </c>
    </row>
    <row r="36" spans="1:19" x14ac:dyDescent="0.25">
      <c r="A36" s="1">
        <v>32</v>
      </c>
      <c r="B36" s="18" t="s">
        <v>77</v>
      </c>
      <c r="F36" s="39">
        <v>17</v>
      </c>
      <c r="L36" s="39">
        <v>12</v>
      </c>
      <c r="S36" s="45">
        <f t="shared" si="1"/>
        <v>29</v>
      </c>
    </row>
    <row r="37" spans="1:19" x14ac:dyDescent="0.25">
      <c r="A37" s="1">
        <v>34</v>
      </c>
      <c r="B37" s="18" t="s">
        <v>25</v>
      </c>
      <c r="F37" s="39">
        <v>8</v>
      </c>
      <c r="G37" s="39">
        <v>1</v>
      </c>
      <c r="L37" s="41">
        <v>16</v>
      </c>
      <c r="M37" s="41"/>
      <c r="N37" s="41"/>
      <c r="O37" s="41"/>
      <c r="P37" s="41"/>
      <c r="Q37" s="41">
        <v>3</v>
      </c>
      <c r="R37" s="41"/>
      <c r="S37" s="45">
        <f t="shared" si="1"/>
        <v>28</v>
      </c>
    </row>
    <row r="38" spans="1:19" x14ac:dyDescent="0.25">
      <c r="A38" s="1">
        <v>35</v>
      </c>
      <c r="B38" s="20" t="s">
        <v>54</v>
      </c>
      <c r="C38" s="40"/>
      <c r="D38" s="40"/>
      <c r="E38" s="40"/>
      <c r="F38" s="40">
        <v>5</v>
      </c>
      <c r="G38" s="40"/>
      <c r="H38" s="40"/>
      <c r="I38" s="40"/>
      <c r="J38" s="40"/>
      <c r="K38" s="40"/>
      <c r="L38" s="36">
        <v>18</v>
      </c>
      <c r="M38" s="36"/>
      <c r="N38" s="36"/>
      <c r="O38" s="36"/>
      <c r="P38" s="36"/>
      <c r="Q38" s="36">
        <v>4</v>
      </c>
      <c r="R38" s="36"/>
      <c r="S38" s="46">
        <f t="shared" si="1"/>
        <v>27</v>
      </c>
    </row>
    <row r="39" spans="1:19" x14ac:dyDescent="0.25">
      <c r="A39" s="1">
        <v>36</v>
      </c>
      <c r="B39" s="21" t="s">
        <v>101</v>
      </c>
      <c r="G39" s="39">
        <v>4</v>
      </c>
      <c r="M39" s="39">
        <v>12</v>
      </c>
      <c r="P39" s="39">
        <v>10</v>
      </c>
      <c r="S39" s="45">
        <f t="shared" si="1"/>
        <v>26</v>
      </c>
    </row>
    <row r="40" spans="1:19" x14ac:dyDescent="0.25">
      <c r="A40" s="1">
        <v>37</v>
      </c>
      <c r="B40" s="18" t="s">
        <v>56</v>
      </c>
      <c r="F40" s="39">
        <v>9</v>
      </c>
      <c r="L40" s="39">
        <v>12</v>
      </c>
      <c r="R40" s="39">
        <v>4</v>
      </c>
      <c r="S40" s="45">
        <f t="shared" si="1"/>
        <v>25</v>
      </c>
    </row>
    <row r="41" spans="1:19" x14ac:dyDescent="0.25">
      <c r="A41" s="1">
        <v>37</v>
      </c>
      <c r="B41" s="21" t="s">
        <v>116</v>
      </c>
      <c r="C41" s="39">
        <v>14</v>
      </c>
      <c r="F41" s="39">
        <v>9</v>
      </c>
      <c r="L41" s="39">
        <v>2</v>
      </c>
      <c r="S41" s="45">
        <f t="shared" si="1"/>
        <v>25</v>
      </c>
    </row>
    <row r="42" spans="1:19" x14ac:dyDescent="0.25">
      <c r="A42" s="1">
        <v>39</v>
      </c>
      <c r="B42" s="18" t="s">
        <v>229</v>
      </c>
      <c r="F42" s="39">
        <v>4</v>
      </c>
      <c r="H42" s="39">
        <v>10</v>
      </c>
      <c r="M42" s="39">
        <v>10</v>
      </c>
      <c r="S42" s="45">
        <f t="shared" si="1"/>
        <v>24</v>
      </c>
    </row>
    <row r="43" spans="1:19" x14ac:dyDescent="0.25">
      <c r="A43" s="1">
        <v>39</v>
      </c>
      <c r="B43" s="20" t="s">
        <v>114</v>
      </c>
      <c r="C43" s="40"/>
      <c r="D43" s="40"/>
      <c r="E43" s="40"/>
      <c r="F43" s="40">
        <v>9</v>
      </c>
      <c r="G43" s="40"/>
      <c r="H43" s="40"/>
      <c r="I43" s="40"/>
      <c r="J43" s="40"/>
      <c r="K43" s="40"/>
      <c r="L43" s="36">
        <v>15</v>
      </c>
      <c r="M43" s="36"/>
      <c r="N43" s="36"/>
      <c r="O43" s="36"/>
      <c r="P43" s="36"/>
      <c r="Q43" s="36"/>
      <c r="R43" s="36"/>
      <c r="S43" s="46">
        <f t="shared" si="1"/>
        <v>24</v>
      </c>
    </row>
    <row r="44" spans="1:19" x14ac:dyDescent="0.25">
      <c r="A44" s="1">
        <v>41</v>
      </c>
      <c r="B44" s="18" t="s">
        <v>33</v>
      </c>
      <c r="L44" s="39">
        <v>21</v>
      </c>
      <c r="Q44" s="39">
        <v>2</v>
      </c>
      <c r="S44" s="45">
        <f t="shared" si="1"/>
        <v>23</v>
      </c>
    </row>
    <row r="45" spans="1:19" x14ac:dyDescent="0.25">
      <c r="A45" s="1">
        <v>42</v>
      </c>
      <c r="B45" s="18" t="s">
        <v>31</v>
      </c>
      <c r="F45" s="39">
        <v>4</v>
      </c>
      <c r="I45" s="39">
        <v>11</v>
      </c>
      <c r="L45" s="39">
        <v>4</v>
      </c>
      <c r="M45" s="39">
        <v>3</v>
      </c>
      <c r="S45" s="45">
        <f t="shared" si="1"/>
        <v>22</v>
      </c>
    </row>
    <row r="46" spans="1:19" x14ac:dyDescent="0.25">
      <c r="A46" s="1">
        <v>42</v>
      </c>
      <c r="B46" s="18" t="s">
        <v>12</v>
      </c>
      <c r="F46" s="39">
        <v>6</v>
      </c>
      <c r="I46" s="39">
        <v>3</v>
      </c>
      <c r="L46" s="41">
        <v>13</v>
      </c>
      <c r="M46" s="41"/>
      <c r="N46" s="41"/>
      <c r="O46" s="41"/>
      <c r="P46" s="41"/>
      <c r="Q46" s="41"/>
      <c r="R46" s="41"/>
      <c r="S46" s="45">
        <f t="shared" si="1"/>
        <v>22</v>
      </c>
    </row>
    <row r="47" spans="1:19" x14ac:dyDescent="0.25">
      <c r="A47" s="1">
        <v>42</v>
      </c>
      <c r="B47" s="21" t="s">
        <v>81</v>
      </c>
      <c r="F47" s="39">
        <v>12</v>
      </c>
      <c r="L47" s="39">
        <v>10</v>
      </c>
      <c r="S47" s="45">
        <f t="shared" si="1"/>
        <v>22</v>
      </c>
    </row>
    <row r="48" spans="1:19" x14ac:dyDescent="0.25">
      <c r="A48" s="1">
        <v>42</v>
      </c>
      <c r="B48" s="35" t="s">
        <v>48</v>
      </c>
      <c r="C48" s="36"/>
      <c r="D48" s="36"/>
      <c r="E48" s="36"/>
      <c r="F48" s="36">
        <v>9</v>
      </c>
      <c r="G48" s="36"/>
      <c r="H48" s="36"/>
      <c r="I48" s="36"/>
      <c r="J48" s="36"/>
      <c r="K48" s="36">
        <v>7</v>
      </c>
      <c r="L48" s="36"/>
      <c r="M48" s="36"/>
      <c r="N48" s="36"/>
      <c r="O48" s="36"/>
      <c r="P48" s="36"/>
      <c r="Q48" s="36"/>
      <c r="R48" s="36">
        <v>6</v>
      </c>
      <c r="S48" s="46">
        <f t="shared" si="1"/>
        <v>22</v>
      </c>
    </row>
    <row r="49" spans="1:19" x14ac:dyDescent="0.25">
      <c r="A49" s="1">
        <v>46</v>
      </c>
      <c r="B49" s="18" t="s">
        <v>86</v>
      </c>
      <c r="F49" s="39">
        <v>6</v>
      </c>
      <c r="L49" s="39">
        <v>11</v>
      </c>
      <c r="Q49" s="39">
        <v>4</v>
      </c>
      <c r="S49" s="45">
        <f t="shared" si="1"/>
        <v>21</v>
      </c>
    </row>
    <row r="50" spans="1:19" x14ac:dyDescent="0.25">
      <c r="A50" s="1">
        <v>46</v>
      </c>
      <c r="B50" s="18" t="s">
        <v>248</v>
      </c>
      <c r="K50" s="39">
        <v>3</v>
      </c>
      <c r="L50" s="39">
        <v>18</v>
      </c>
      <c r="S50" s="45">
        <f t="shared" si="1"/>
        <v>21</v>
      </c>
    </row>
    <row r="51" spans="1:19" x14ac:dyDescent="0.25">
      <c r="A51" s="1">
        <v>48</v>
      </c>
      <c r="B51" s="18" t="s">
        <v>37</v>
      </c>
      <c r="F51" s="39">
        <v>9</v>
      </c>
      <c r="L51" s="39">
        <v>11</v>
      </c>
      <c r="S51" s="45">
        <f t="shared" si="1"/>
        <v>20</v>
      </c>
    </row>
    <row r="52" spans="1:19" x14ac:dyDescent="0.25">
      <c r="A52" s="1">
        <v>48</v>
      </c>
      <c r="B52" s="18" t="s">
        <v>167</v>
      </c>
      <c r="I52" s="39">
        <v>5</v>
      </c>
      <c r="L52" s="39">
        <v>15</v>
      </c>
      <c r="S52" s="45">
        <f t="shared" si="1"/>
        <v>20</v>
      </c>
    </row>
    <row r="53" spans="1:19" x14ac:dyDescent="0.25">
      <c r="A53" s="1">
        <v>50</v>
      </c>
      <c r="B53" s="35" t="s">
        <v>16</v>
      </c>
      <c r="C53" s="40"/>
      <c r="D53" s="40"/>
      <c r="E53" s="40"/>
      <c r="F53" s="40">
        <v>7</v>
      </c>
      <c r="G53" s="40"/>
      <c r="H53" s="40"/>
      <c r="I53" s="40"/>
      <c r="J53" s="40"/>
      <c r="K53" s="40"/>
      <c r="L53" s="40">
        <v>12</v>
      </c>
      <c r="M53" s="40"/>
      <c r="N53" s="40"/>
      <c r="O53" s="40"/>
      <c r="P53" s="40"/>
      <c r="Q53" s="40"/>
      <c r="R53" s="40"/>
      <c r="S53" s="46">
        <f t="shared" si="1"/>
        <v>19</v>
      </c>
    </row>
    <row r="54" spans="1:19" x14ac:dyDescent="0.25">
      <c r="A54" s="1">
        <v>50</v>
      </c>
      <c r="B54" s="18" t="s">
        <v>65</v>
      </c>
      <c r="H54" s="39">
        <v>7</v>
      </c>
      <c r="L54" s="39">
        <v>12</v>
      </c>
      <c r="S54" s="45">
        <f t="shared" si="1"/>
        <v>19</v>
      </c>
    </row>
    <row r="55" spans="1:19" x14ac:dyDescent="0.25">
      <c r="A55" s="1">
        <v>52</v>
      </c>
      <c r="B55" s="18" t="s">
        <v>61</v>
      </c>
      <c r="F55" s="39">
        <v>4</v>
      </c>
      <c r="L55" s="39">
        <v>11</v>
      </c>
      <c r="Q55" s="39">
        <v>3</v>
      </c>
      <c r="S55" s="45">
        <f t="shared" ref="S55:S86" si="2">C55+D55+E55+F55+G55+H55+I55+J55+K55+L55+M55+N55+O55+P55+Q55+R55</f>
        <v>18</v>
      </c>
    </row>
    <row r="56" spans="1:19" x14ac:dyDescent="0.25">
      <c r="A56" s="1">
        <v>52</v>
      </c>
      <c r="B56" s="21" t="s">
        <v>94</v>
      </c>
      <c r="H56" s="39">
        <v>4</v>
      </c>
      <c r="I56" s="39">
        <v>7</v>
      </c>
      <c r="L56" s="39">
        <v>4</v>
      </c>
      <c r="N56" s="39">
        <v>3</v>
      </c>
      <c r="S56" s="45">
        <f t="shared" si="2"/>
        <v>18</v>
      </c>
    </row>
    <row r="57" spans="1:19" x14ac:dyDescent="0.25">
      <c r="A57" s="1">
        <v>54</v>
      </c>
      <c r="B57" s="21" t="s">
        <v>292</v>
      </c>
      <c r="F57" s="39">
        <v>10</v>
      </c>
      <c r="L57" s="41"/>
      <c r="M57" s="41">
        <v>7</v>
      </c>
      <c r="N57" s="41"/>
      <c r="O57" s="41"/>
      <c r="P57" s="41"/>
      <c r="Q57" s="41"/>
      <c r="R57" s="41"/>
      <c r="S57" s="45">
        <f t="shared" si="2"/>
        <v>17</v>
      </c>
    </row>
    <row r="58" spans="1:19" x14ac:dyDescent="0.25">
      <c r="A58" s="1">
        <v>54</v>
      </c>
      <c r="B58" s="20" t="s">
        <v>34</v>
      </c>
      <c r="C58" s="36">
        <v>3</v>
      </c>
      <c r="D58" s="36"/>
      <c r="E58" s="36"/>
      <c r="F58" s="36">
        <v>2</v>
      </c>
      <c r="G58" s="36"/>
      <c r="H58" s="36"/>
      <c r="I58" s="36"/>
      <c r="J58" s="36"/>
      <c r="K58" s="36"/>
      <c r="L58" s="36">
        <v>9</v>
      </c>
      <c r="M58" s="36"/>
      <c r="N58" s="36"/>
      <c r="O58" s="36">
        <v>3</v>
      </c>
      <c r="P58" s="36"/>
      <c r="Q58" s="36"/>
      <c r="R58" s="36"/>
      <c r="S58" s="46">
        <f t="shared" si="2"/>
        <v>17</v>
      </c>
    </row>
    <row r="59" spans="1:19" x14ac:dyDescent="0.25">
      <c r="A59" s="1">
        <v>54</v>
      </c>
      <c r="B59" s="18" t="s">
        <v>111</v>
      </c>
      <c r="C59" s="42"/>
      <c r="D59" s="42"/>
      <c r="E59" s="42"/>
      <c r="F59" s="42"/>
      <c r="G59" s="42"/>
      <c r="H59" s="42"/>
      <c r="I59" s="42"/>
      <c r="J59" s="42"/>
      <c r="K59" s="42"/>
      <c r="L59" s="42">
        <v>17</v>
      </c>
      <c r="M59" s="42"/>
      <c r="N59" s="42"/>
      <c r="O59" s="42"/>
      <c r="P59" s="42"/>
      <c r="Q59" s="42"/>
      <c r="R59" s="42"/>
      <c r="S59" s="45">
        <f t="shared" si="2"/>
        <v>17</v>
      </c>
    </row>
    <row r="60" spans="1:19" x14ac:dyDescent="0.25">
      <c r="A60" s="1">
        <v>54</v>
      </c>
      <c r="B60" s="18" t="s">
        <v>113</v>
      </c>
      <c r="L60" s="39">
        <v>17</v>
      </c>
      <c r="S60" s="45">
        <f t="shared" si="2"/>
        <v>17</v>
      </c>
    </row>
    <row r="61" spans="1:19" x14ac:dyDescent="0.25">
      <c r="A61" s="1">
        <v>54</v>
      </c>
      <c r="B61" s="18" t="s">
        <v>105</v>
      </c>
      <c r="I61" s="39">
        <v>6</v>
      </c>
      <c r="L61" s="39">
        <v>7</v>
      </c>
      <c r="M61" s="39">
        <v>4</v>
      </c>
      <c r="S61" s="45">
        <f t="shared" si="2"/>
        <v>17</v>
      </c>
    </row>
    <row r="62" spans="1:19" x14ac:dyDescent="0.25">
      <c r="A62" s="1">
        <v>59</v>
      </c>
      <c r="B62" s="18" t="s">
        <v>164</v>
      </c>
      <c r="L62" s="39">
        <v>16</v>
      </c>
      <c r="S62" s="45">
        <f t="shared" si="2"/>
        <v>16</v>
      </c>
    </row>
    <row r="63" spans="1:19" x14ac:dyDescent="0.25">
      <c r="A63" s="1">
        <v>59</v>
      </c>
      <c r="B63" s="20" t="s">
        <v>66</v>
      </c>
      <c r="C63" s="40"/>
      <c r="D63" s="40"/>
      <c r="E63" s="40"/>
      <c r="F63" s="40">
        <v>7</v>
      </c>
      <c r="G63" s="40"/>
      <c r="H63" s="40"/>
      <c r="I63" s="40"/>
      <c r="J63" s="40"/>
      <c r="K63" s="40"/>
      <c r="L63" s="40">
        <v>6</v>
      </c>
      <c r="M63" s="40"/>
      <c r="N63" s="40"/>
      <c r="O63" s="40"/>
      <c r="P63" s="40"/>
      <c r="Q63" s="40">
        <v>3</v>
      </c>
      <c r="R63" s="40"/>
      <c r="S63" s="46">
        <f t="shared" si="2"/>
        <v>16</v>
      </c>
    </row>
    <row r="64" spans="1:19" x14ac:dyDescent="0.25">
      <c r="A64" s="1">
        <v>59</v>
      </c>
      <c r="B64" s="18" t="s">
        <v>270</v>
      </c>
      <c r="I64" s="39">
        <v>5</v>
      </c>
      <c r="L64" s="39">
        <v>11</v>
      </c>
      <c r="S64" s="45">
        <f t="shared" si="2"/>
        <v>16</v>
      </c>
    </row>
    <row r="65" spans="1:19" x14ac:dyDescent="0.25">
      <c r="A65" s="1">
        <v>59</v>
      </c>
      <c r="B65" s="18" t="s">
        <v>70</v>
      </c>
      <c r="C65" s="41"/>
      <c r="D65" s="41"/>
      <c r="E65" s="41"/>
      <c r="F65" s="41"/>
      <c r="G65" s="41"/>
      <c r="H65" s="41"/>
      <c r="I65" s="41"/>
      <c r="J65" s="41"/>
      <c r="K65" s="41"/>
      <c r="L65" s="39">
        <v>12</v>
      </c>
      <c r="N65" s="39">
        <v>4</v>
      </c>
      <c r="S65" s="45">
        <f t="shared" si="2"/>
        <v>16</v>
      </c>
    </row>
    <row r="66" spans="1:19" x14ac:dyDescent="0.25">
      <c r="A66" s="1">
        <v>63</v>
      </c>
      <c r="B66" s="18" t="s">
        <v>9</v>
      </c>
      <c r="C66" s="39">
        <v>4</v>
      </c>
      <c r="F66" s="39">
        <v>4</v>
      </c>
      <c r="L66" s="39">
        <v>6</v>
      </c>
      <c r="O66" s="39">
        <v>1</v>
      </c>
      <c r="S66" s="45">
        <f t="shared" si="2"/>
        <v>15</v>
      </c>
    </row>
    <row r="67" spans="1:19" x14ac:dyDescent="0.25">
      <c r="A67" s="1">
        <v>63</v>
      </c>
      <c r="B67" s="21" t="s">
        <v>74</v>
      </c>
      <c r="C67" s="41"/>
      <c r="D67" s="41"/>
      <c r="E67" s="41"/>
      <c r="F67" s="41"/>
      <c r="G67" s="41"/>
      <c r="H67" s="41">
        <v>7</v>
      </c>
      <c r="I67" s="41"/>
      <c r="J67" s="41"/>
      <c r="K67" s="41"/>
      <c r="L67" s="41">
        <v>8</v>
      </c>
      <c r="M67" s="41"/>
      <c r="N67" s="41"/>
      <c r="O67" s="41"/>
      <c r="P67" s="41"/>
      <c r="Q67" s="41"/>
      <c r="R67" s="41"/>
      <c r="S67" s="45">
        <f t="shared" si="2"/>
        <v>15</v>
      </c>
    </row>
    <row r="68" spans="1:19" x14ac:dyDescent="0.25">
      <c r="A68" s="1">
        <v>63</v>
      </c>
      <c r="B68" s="20" t="s">
        <v>92</v>
      </c>
      <c r="C68" s="36"/>
      <c r="D68" s="36"/>
      <c r="E68" s="36"/>
      <c r="F68" s="36"/>
      <c r="G68" s="36"/>
      <c r="H68" s="36"/>
      <c r="I68" s="36"/>
      <c r="J68" s="36"/>
      <c r="K68" s="36"/>
      <c r="L68" s="36">
        <v>15</v>
      </c>
      <c r="M68" s="36"/>
      <c r="N68" s="36"/>
      <c r="O68" s="36"/>
      <c r="P68" s="36"/>
      <c r="Q68" s="36"/>
      <c r="R68" s="36"/>
      <c r="S68" s="46">
        <f t="shared" si="2"/>
        <v>15</v>
      </c>
    </row>
    <row r="69" spans="1:19" x14ac:dyDescent="0.25">
      <c r="A69" s="1">
        <v>63</v>
      </c>
      <c r="B69" s="18" t="s">
        <v>228</v>
      </c>
      <c r="C69" s="39">
        <v>3</v>
      </c>
      <c r="G69" s="39">
        <v>2</v>
      </c>
      <c r="L69" s="39">
        <v>3</v>
      </c>
      <c r="M69" s="39">
        <v>7</v>
      </c>
      <c r="S69" s="45">
        <f t="shared" si="2"/>
        <v>15</v>
      </c>
    </row>
    <row r="70" spans="1:19" x14ac:dyDescent="0.25">
      <c r="A70" s="1">
        <v>67</v>
      </c>
      <c r="B70" s="18" t="s">
        <v>136</v>
      </c>
      <c r="I70" s="39">
        <v>5</v>
      </c>
      <c r="L70" s="41">
        <v>9</v>
      </c>
      <c r="M70" s="41"/>
      <c r="N70" s="41"/>
      <c r="O70" s="41"/>
      <c r="P70" s="41"/>
      <c r="Q70" s="41"/>
      <c r="R70" s="41"/>
      <c r="S70" s="45">
        <f t="shared" si="2"/>
        <v>14</v>
      </c>
    </row>
    <row r="71" spans="1:19" x14ac:dyDescent="0.25">
      <c r="A71" s="1">
        <v>67</v>
      </c>
      <c r="B71" s="18" t="s">
        <v>124</v>
      </c>
      <c r="I71" s="39">
        <v>7</v>
      </c>
      <c r="M71" s="39">
        <v>7</v>
      </c>
      <c r="S71" s="45">
        <f t="shared" si="2"/>
        <v>14</v>
      </c>
    </row>
    <row r="72" spans="1:19" x14ac:dyDescent="0.25">
      <c r="A72" s="1">
        <v>67</v>
      </c>
      <c r="B72" s="18" t="s">
        <v>115</v>
      </c>
      <c r="L72" s="39">
        <v>14</v>
      </c>
      <c r="S72" s="45">
        <f t="shared" si="2"/>
        <v>14</v>
      </c>
    </row>
    <row r="73" spans="1:19" x14ac:dyDescent="0.25">
      <c r="A73" s="1">
        <v>70</v>
      </c>
      <c r="B73" s="20" t="s">
        <v>231</v>
      </c>
      <c r="C73" s="36"/>
      <c r="D73" s="36"/>
      <c r="E73" s="36"/>
      <c r="F73" s="36">
        <v>8</v>
      </c>
      <c r="G73" s="36"/>
      <c r="H73" s="36"/>
      <c r="I73" s="36"/>
      <c r="J73" s="36"/>
      <c r="K73" s="36"/>
      <c r="L73" s="36">
        <v>5</v>
      </c>
      <c r="M73" s="36"/>
      <c r="N73" s="36"/>
      <c r="O73" s="36"/>
      <c r="P73" s="36"/>
      <c r="Q73" s="36"/>
      <c r="R73" s="36"/>
      <c r="S73" s="46">
        <f t="shared" si="2"/>
        <v>13</v>
      </c>
    </row>
    <row r="74" spans="1:19" x14ac:dyDescent="0.25">
      <c r="A74" s="1">
        <v>70</v>
      </c>
      <c r="B74" s="21" t="s">
        <v>20</v>
      </c>
      <c r="F74" s="39">
        <v>12</v>
      </c>
      <c r="I74" s="39">
        <v>1</v>
      </c>
      <c r="S74" s="45">
        <f t="shared" si="2"/>
        <v>13</v>
      </c>
    </row>
    <row r="75" spans="1:19" x14ac:dyDescent="0.25">
      <c r="A75" s="1">
        <v>70</v>
      </c>
      <c r="B75" s="18" t="s">
        <v>84</v>
      </c>
      <c r="F75" s="39">
        <v>4</v>
      </c>
      <c r="L75" s="39">
        <v>9</v>
      </c>
      <c r="S75" s="45">
        <f t="shared" si="2"/>
        <v>13</v>
      </c>
    </row>
    <row r="76" spans="1:19" x14ac:dyDescent="0.25">
      <c r="A76" s="1">
        <v>70</v>
      </c>
      <c r="B76" s="18" t="s">
        <v>83</v>
      </c>
      <c r="L76" s="39">
        <v>13</v>
      </c>
      <c r="S76" s="45">
        <f t="shared" si="2"/>
        <v>13</v>
      </c>
    </row>
    <row r="77" spans="1:19" x14ac:dyDescent="0.25">
      <c r="A77" s="1">
        <v>74</v>
      </c>
      <c r="B77" s="18" t="s">
        <v>30</v>
      </c>
      <c r="C77" s="41"/>
      <c r="D77" s="41"/>
      <c r="E77" s="41"/>
      <c r="F77" s="41">
        <v>6</v>
      </c>
      <c r="G77" s="41"/>
      <c r="H77" s="41"/>
      <c r="I77" s="41"/>
      <c r="J77" s="41"/>
      <c r="K77" s="41"/>
      <c r="L77" s="41">
        <v>6</v>
      </c>
      <c r="M77" s="41"/>
      <c r="N77" s="41"/>
      <c r="O77" s="41"/>
      <c r="P77" s="41"/>
      <c r="Q77" s="41"/>
      <c r="R77" s="41"/>
      <c r="S77" s="45">
        <f t="shared" si="2"/>
        <v>12</v>
      </c>
    </row>
    <row r="78" spans="1:19" x14ac:dyDescent="0.25">
      <c r="A78" s="1">
        <v>74</v>
      </c>
      <c r="B78" s="20" t="s">
        <v>39</v>
      </c>
      <c r="C78" s="36"/>
      <c r="D78" s="36"/>
      <c r="E78" s="36"/>
      <c r="F78" s="36">
        <v>7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>
        <v>5</v>
      </c>
      <c r="S78" s="46">
        <f t="shared" si="2"/>
        <v>12</v>
      </c>
    </row>
    <row r="79" spans="1:19" x14ac:dyDescent="0.25">
      <c r="A79" s="1">
        <v>74</v>
      </c>
      <c r="B79" s="18" t="s">
        <v>59</v>
      </c>
      <c r="F79" s="39">
        <v>6</v>
      </c>
      <c r="L79" s="41">
        <v>6</v>
      </c>
      <c r="M79" s="41"/>
      <c r="N79" s="41"/>
      <c r="O79" s="41"/>
      <c r="P79" s="41"/>
      <c r="Q79" s="41"/>
      <c r="R79" s="41"/>
      <c r="S79" s="45">
        <f t="shared" si="2"/>
        <v>12</v>
      </c>
    </row>
    <row r="80" spans="1:19" x14ac:dyDescent="0.25">
      <c r="A80" s="1">
        <v>74</v>
      </c>
      <c r="B80" s="21" t="s">
        <v>67</v>
      </c>
      <c r="F80" s="39">
        <v>9</v>
      </c>
      <c r="L80" s="39">
        <v>3</v>
      </c>
      <c r="S80" s="45">
        <f t="shared" si="2"/>
        <v>12</v>
      </c>
    </row>
    <row r="81" spans="1:19" x14ac:dyDescent="0.25">
      <c r="A81" s="1">
        <v>74</v>
      </c>
      <c r="B81" s="18" t="s">
        <v>97</v>
      </c>
      <c r="D81" s="39">
        <v>5</v>
      </c>
      <c r="G81" s="39">
        <v>7</v>
      </c>
      <c r="L81" s="41"/>
      <c r="M81" s="41"/>
      <c r="N81" s="41"/>
      <c r="O81" s="41"/>
      <c r="P81" s="41"/>
      <c r="Q81" s="41"/>
      <c r="R81" s="41"/>
      <c r="S81" s="45">
        <f t="shared" si="2"/>
        <v>12</v>
      </c>
    </row>
    <row r="82" spans="1:19" x14ac:dyDescent="0.25">
      <c r="A82" s="1">
        <v>74</v>
      </c>
      <c r="B82" s="21" t="s">
        <v>102</v>
      </c>
      <c r="C82" s="41"/>
      <c r="D82" s="41"/>
      <c r="E82" s="41"/>
      <c r="F82" s="41"/>
      <c r="G82" s="41">
        <v>5</v>
      </c>
      <c r="H82" s="41"/>
      <c r="I82" s="41"/>
      <c r="J82" s="41"/>
      <c r="K82" s="41"/>
      <c r="L82" s="41"/>
      <c r="M82" s="41"/>
      <c r="N82" s="41"/>
      <c r="O82" s="41"/>
      <c r="P82" s="41">
        <v>7</v>
      </c>
      <c r="Q82" s="41"/>
      <c r="R82" s="41"/>
      <c r="S82" s="45">
        <f t="shared" si="2"/>
        <v>12</v>
      </c>
    </row>
    <row r="83" spans="1:19" x14ac:dyDescent="0.25">
      <c r="A83" s="1">
        <v>74</v>
      </c>
      <c r="B83" s="20" t="s">
        <v>162</v>
      </c>
      <c r="C83" s="36"/>
      <c r="D83" s="36"/>
      <c r="E83" s="36"/>
      <c r="F83" s="36"/>
      <c r="G83" s="36"/>
      <c r="H83" s="36"/>
      <c r="I83" s="36"/>
      <c r="J83" s="36"/>
      <c r="K83" s="36"/>
      <c r="L83" s="36">
        <v>11</v>
      </c>
      <c r="M83" s="36"/>
      <c r="N83" s="36"/>
      <c r="O83" s="36"/>
      <c r="P83" s="36"/>
      <c r="Q83" s="36"/>
      <c r="R83" s="36"/>
      <c r="S83" s="46">
        <f t="shared" si="2"/>
        <v>11</v>
      </c>
    </row>
    <row r="84" spans="1:19" x14ac:dyDescent="0.25">
      <c r="A84" s="1">
        <v>81</v>
      </c>
      <c r="B84" s="18" t="s">
        <v>21</v>
      </c>
      <c r="F84" s="39">
        <v>6</v>
      </c>
      <c r="L84" s="39">
        <v>5</v>
      </c>
      <c r="S84" s="45">
        <f t="shared" si="2"/>
        <v>11</v>
      </c>
    </row>
    <row r="85" spans="1:19" x14ac:dyDescent="0.25">
      <c r="A85" s="1">
        <v>81</v>
      </c>
      <c r="B85" s="18" t="s">
        <v>176</v>
      </c>
      <c r="L85" s="39">
        <v>10</v>
      </c>
      <c r="R85" s="39">
        <v>1</v>
      </c>
      <c r="S85" s="45">
        <f t="shared" si="2"/>
        <v>11</v>
      </c>
    </row>
    <row r="86" spans="1:19" x14ac:dyDescent="0.25">
      <c r="A86" s="1">
        <v>81</v>
      </c>
      <c r="B86" s="18" t="s">
        <v>80</v>
      </c>
      <c r="L86" s="39">
        <v>8</v>
      </c>
      <c r="R86" s="39">
        <v>3</v>
      </c>
      <c r="S86" s="45">
        <f t="shared" si="2"/>
        <v>11</v>
      </c>
    </row>
    <row r="87" spans="1:19" x14ac:dyDescent="0.25">
      <c r="A87" s="1">
        <v>81</v>
      </c>
      <c r="B87" s="18" t="s">
        <v>189</v>
      </c>
      <c r="F87" s="39">
        <v>9</v>
      </c>
      <c r="J87" s="39">
        <v>2</v>
      </c>
      <c r="S87" s="45">
        <f t="shared" ref="S87:S118" si="3">C87+D87+E87+F87+G87+H87+I87+J87+K87+L87+M87+N87+O87+P87+Q87+R87</f>
        <v>11</v>
      </c>
    </row>
    <row r="88" spans="1:19" x14ac:dyDescent="0.25">
      <c r="A88" s="1">
        <v>81</v>
      </c>
      <c r="B88" s="20" t="s">
        <v>73</v>
      </c>
      <c r="C88" s="36"/>
      <c r="D88" s="36"/>
      <c r="E88" s="36"/>
      <c r="F88" s="36">
        <v>5</v>
      </c>
      <c r="G88" s="36"/>
      <c r="H88" s="36"/>
      <c r="I88" s="36"/>
      <c r="J88" s="36"/>
      <c r="K88" s="36"/>
      <c r="L88" s="40">
        <v>6</v>
      </c>
      <c r="M88" s="40"/>
      <c r="N88" s="40"/>
      <c r="O88" s="40"/>
      <c r="P88" s="40"/>
      <c r="Q88" s="40"/>
      <c r="R88" s="40"/>
      <c r="S88" s="46">
        <f t="shared" si="3"/>
        <v>11</v>
      </c>
    </row>
    <row r="89" spans="1:19" x14ac:dyDescent="0.25">
      <c r="A89" s="1">
        <v>81</v>
      </c>
      <c r="B89" s="18" t="s">
        <v>243</v>
      </c>
      <c r="F89" s="39">
        <v>10</v>
      </c>
      <c r="S89" s="45">
        <f t="shared" si="3"/>
        <v>10</v>
      </c>
    </row>
    <row r="90" spans="1:19" x14ac:dyDescent="0.25">
      <c r="A90" s="1">
        <v>87</v>
      </c>
      <c r="B90" s="18" t="s">
        <v>46</v>
      </c>
      <c r="G90" s="39">
        <v>4</v>
      </c>
      <c r="L90" s="39">
        <v>6</v>
      </c>
      <c r="S90" s="45">
        <f t="shared" si="3"/>
        <v>10</v>
      </c>
    </row>
    <row r="91" spans="1:19" x14ac:dyDescent="0.25">
      <c r="A91" s="1">
        <v>87</v>
      </c>
      <c r="B91" s="18" t="s">
        <v>82</v>
      </c>
      <c r="H91" s="39">
        <v>5</v>
      </c>
      <c r="L91" s="39">
        <v>5</v>
      </c>
      <c r="S91" s="45">
        <f t="shared" si="3"/>
        <v>10</v>
      </c>
    </row>
    <row r="92" spans="1:19" x14ac:dyDescent="0.25">
      <c r="A92" s="1">
        <v>87</v>
      </c>
      <c r="B92" s="18" t="s">
        <v>272</v>
      </c>
      <c r="I92" s="39">
        <v>4</v>
      </c>
      <c r="L92" s="39">
        <v>4</v>
      </c>
      <c r="M92" s="39">
        <v>2</v>
      </c>
      <c r="S92" s="45">
        <f t="shared" si="3"/>
        <v>10</v>
      </c>
    </row>
    <row r="93" spans="1:19" x14ac:dyDescent="0.25">
      <c r="A93" s="1">
        <v>87</v>
      </c>
      <c r="B93" s="20" t="s">
        <v>14</v>
      </c>
      <c r="C93" s="40"/>
      <c r="D93" s="40"/>
      <c r="E93" s="40"/>
      <c r="F93" s="40"/>
      <c r="G93" s="40"/>
      <c r="H93" s="40"/>
      <c r="I93" s="40"/>
      <c r="J93" s="40"/>
      <c r="K93" s="40"/>
      <c r="L93" s="36">
        <v>10</v>
      </c>
      <c r="M93" s="36"/>
      <c r="N93" s="36"/>
      <c r="O93" s="36"/>
      <c r="P93" s="36"/>
      <c r="Q93" s="36"/>
      <c r="R93" s="36"/>
      <c r="S93" s="46">
        <f t="shared" si="3"/>
        <v>10</v>
      </c>
    </row>
    <row r="94" spans="1:19" x14ac:dyDescent="0.25">
      <c r="A94" s="1">
        <v>87</v>
      </c>
      <c r="B94" s="18" t="s">
        <v>11</v>
      </c>
      <c r="L94" s="39">
        <v>10</v>
      </c>
      <c r="S94" s="45">
        <f t="shared" si="3"/>
        <v>10</v>
      </c>
    </row>
    <row r="95" spans="1:19" x14ac:dyDescent="0.25">
      <c r="A95" s="1">
        <v>87</v>
      </c>
      <c r="B95" s="18" t="s">
        <v>184</v>
      </c>
      <c r="C95" s="41"/>
      <c r="D95" s="41"/>
      <c r="E95" s="41"/>
      <c r="F95" s="41"/>
      <c r="G95" s="41"/>
      <c r="H95" s="41"/>
      <c r="I95" s="41"/>
      <c r="J95" s="41"/>
      <c r="K95" s="41"/>
      <c r="L95" s="39">
        <v>10</v>
      </c>
      <c r="S95" s="45">
        <f t="shared" si="3"/>
        <v>10</v>
      </c>
    </row>
    <row r="96" spans="1:19" x14ac:dyDescent="0.25">
      <c r="A96" s="1">
        <v>87</v>
      </c>
      <c r="B96" s="18" t="s">
        <v>255</v>
      </c>
      <c r="N96" s="39">
        <v>10</v>
      </c>
      <c r="S96" s="45">
        <f t="shared" si="3"/>
        <v>10</v>
      </c>
    </row>
    <row r="97" spans="1:19" x14ac:dyDescent="0.25">
      <c r="A97" s="1">
        <v>87</v>
      </c>
      <c r="B97" s="18" t="s">
        <v>69</v>
      </c>
      <c r="L97" s="39">
        <v>7</v>
      </c>
      <c r="Q97" s="39">
        <v>3</v>
      </c>
      <c r="S97" s="45">
        <f t="shared" si="3"/>
        <v>10</v>
      </c>
    </row>
    <row r="98" spans="1:19" x14ac:dyDescent="0.25">
      <c r="A98" s="1">
        <v>87</v>
      </c>
      <c r="B98" s="20" t="s">
        <v>64</v>
      </c>
      <c r="C98" s="36"/>
      <c r="D98" s="36"/>
      <c r="E98" s="36"/>
      <c r="F98" s="36"/>
      <c r="G98" s="36"/>
      <c r="H98" s="36">
        <v>6</v>
      </c>
      <c r="I98" s="36">
        <v>4</v>
      </c>
      <c r="J98" s="36"/>
      <c r="K98" s="36"/>
      <c r="L98" s="36"/>
      <c r="M98" s="36"/>
      <c r="N98" s="36"/>
      <c r="O98" s="36"/>
      <c r="P98" s="36"/>
      <c r="Q98" s="36"/>
      <c r="R98" s="36"/>
      <c r="S98" s="46">
        <f t="shared" si="3"/>
        <v>10</v>
      </c>
    </row>
    <row r="99" spans="1:19" x14ac:dyDescent="0.25">
      <c r="A99" s="1">
        <v>87</v>
      </c>
      <c r="B99" s="18" t="s">
        <v>123</v>
      </c>
      <c r="H99" s="39">
        <v>10</v>
      </c>
      <c r="S99" s="45">
        <f t="shared" si="3"/>
        <v>10</v>
      </c>
    </row>
    <row r="100" spans="1:19" x14ac:dyDescent="0.25">
      <c r="A100" s="1">
        <v>87</v>
      </c>
      <c r="B100" s="18" t="s">
        <v>194</v>
      </c>
      <c r="I100" s="39">
        <v>8</v>
      </c>
      <c r="L100" s="39">
        <v>1</v>
      </c>
      <c r="S100" s="45">
        <f t="shared" si="3"/>
        <v>9</v>
      </c>
    </row>
    <row r="101" spans="1:19" x14ac:dyDescent="0.25">
      <c r="A101" s="1">
        <v>98</v>
      </c>
      <c r="B101" s="18" t="s">
        <v>19</v>
      </c>
      <c r="F101" s="39">
        <v>7</v>
      </c>
      <c r="L101" s="41">
        <v>1</v>
      </c>
      <c r="M101" s="41"/>
      <c r="N101" s="41"/>
      <c r="O101" s="41"/>
      <c r="P101" s="41"/>
      <c r="Q101" s="41"/>
      <c r="R101" s="41"/>
      <c r="S101" s="45">
        <f t="shared" si="3"/>
        <v>8</v>
      </c>
    </row>
    <row r="102" spans="1:19" x14ac:dyDescent="0.25">
      <c r="A102" s="1">
        <v>99</v>
      </c>
      <c r="B102" s="18" t="s">
        <v>137</v>
      </c>
      <c r="N102" s="39">
        <v>8</v>
      </c>
      <c r="S102" s="45">
        <f t="shared" si="3"/>
        <v>8</v>
      </c>
    </row>
    <row r="103" spans="1:19" x14ac:dyDescent="0.25">
      <c r="A103" s="1">
        <v>99</v>
      </c>
      <c r="B103" s="20" t="s">
        <v>108</v>
      </c>
      <c r="C103" s="36"/>
      <c r="D103" s="36"/>
      <c r="E103" s="36">
        <v>4</v>
      </c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>
        <v>4</v>
      </c>
      <c r="Q103" s="36"/>
      <c r="R103" s="36"/>
      <c r="S103" s="46">
        <f t="shared" si="3"/>
        <v>8</v>
      </c>
    </row>
    <row r="104" spans="1:19" x14ac:dyDescent="0.25">
      <c r="A104" s="1">
        <v>99</v>
      </c>
      <c r="B104" s="18" t="s">
        <v>42</v>
      </c>
      <c r="F104" s="39">
        <v>4</v>
      </c>
      <c r="I104" s="39">
        <v>4</v>
      </c>
      <c r="L104" s="41"/>
      <c r="M104" s="41"/>
      <c r="N104" s="41"/>
      <c r="O104" s="41"/>
      <c r="P104" s="41"/>
      <c r="Q104" s="41"/>
      <c r="R104" s="41"/>
      <c r="S104" s="45">
        <f t="shared" si="3"/>
        <v>8</v>
      </c>
    </row>
    <row r="105" spans="1:19" x14ac:dyDescent="0.25">
      <c r="A105" s="1">
        <v>99</v>
      </c>
      <c r="B105" s="18" t="s">
        <v>274</v>
      </c>
      <c r="L105" s="39">
        <v>8</v>
      </c>
      <c r="S105" s="45">
        <f t="shared" si="3"/>
        <v>8</v>
      </c>
    </row>
    <row r="106" spans="1:19" x14ac:dyDescent="0.25">
      <c r="A106" s="1">
        <v>99</v>
      </c>
      <c r="B106" s="18" t="s">
        <v>53</v>
      </c>
      <c r="C106" s="41"/>
      <c r="D106" s="41"/>
      <c r="E106" s="41"/>
      <c r="F106" s="41">
        <v>8</v>
      </c>
      <c r="G106" s="41"/>
      <c r="H106" s="41"/>
      <c r="I106" s="41"/>
      <c r="J106" s="41"/>
      <c r="K106" s="41"/>
      <c r="S106" s="45">
        <f t="shared" si="3"/>
        <v>8</v>
      </c>
    </row>
    <row r="107" spans="1:19" x14ac:dyDescent="0.25">
      <c r="A107" s="1">
        <v>104</v>
      </c>
      <c r="B107" s="21" t="s">
        <v>103</v>
      </c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>
        <v>7</v>
      </c>
      <c r="N107" s="41"/>
      <c r="O107" s="41"/>
      <c r="P107" s="41"/>
      <c r="Q107" s="41"/>
      <c r="R107" s="41"/>
      <c r="S107" s="45">
        <f t="shared" si="3"/>
        <v>7</v>
      </c>
    </row>
    <row r="108" spans="1:19" x14ac:dyDescent="0.25">
      <c r="A108" s="1">
        <v>104</v>
      </c>
      <c r="B108" s="20" t="s">
        <v>72</v>
      </c>
      <c r="C108" s="40">
        <v>7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6">
        <f t="shared" si="3"/>
        <v>7</v>
      </c>
    </row>
    <row r="109" spans="1:19" x14ac:dyDescent="0.25">
      <c r="A109" s="1">
        <v>104</v>
      </c>
      <c r="B109" s="21" t="s">
        <v>106</v>
      </c>
      <c r="H109" s="39">
        <v>3</v>
      </c>
      <c r="I109" s="39">
        <v>4</v>
      </c>
      <c r="S109" s="45">
        <f t="shared" si="3"/>
        <v>7</v>
      </c>
    </row>
    <row r="110" spans="1:19" x14ac:dyDescent="0.25">
      <c r="A110" s="1">
        <v>104</v>
      </c>
      <c r="B110" s="18" t="s">
        <v>68</v>
      </c>
      <c r="I110" s="39">
        <v>2</v>
      </c>
      <c r="L110" s="39">
        <v>5</v>
      </c>
      <c r="S110" s="45">
        <f t="shared" si="3"/>
        <v>7</v>
      </c>
    </row>
    <row r="111" spans="1:19" x14ac:dyDescent="0.25">
      <c r="A111" s="1">
        <v>104</v>
      </c>
      <c r="B111" s="18" t="s">
        <v>71</v>
      </c>
      <c r="Q111" s="39">
        <v>7</v>
      </c>
      <c r="S111" s="45">
        <f t="shared" si="3"/>
        <v>7</v>
      </c>
    </row>
    <row r="112" spans="1:19" x14ac:dyDescent="0.25">
      <c r="A112" s="1">
        <v>109</v>
      </c>
      <c r="B112" s="18" t="s">
        <v>230</v>
      </c>
      <c r="H112" s="39">
        <v>5</v>
      </c>
      <c r="I112" s="39">
        <v>1</v>
      </c>
      <c r="L112" s="41"/>
      <c r="M112" s="41"/>
      <c r="N112" s="41"/>
      <c r="O112" s="41"/>
      <c r="P112" s="41"/>
      <c r="Q112" s="41"/>
      <c r="R112" s="41"/>
      <c r="S112" s="45">
        <f t="shared" si="3"/>
        <v>6</v>
      </c>
    </row>
    <row r="113" spans="1:19" x14ac:dyDescent="0.25">
      <c r="A113" s="1">
        <v>109</v>
      </c>
      <c r="B113" s="20" t="s">
        <v>225</v>
      </c>
      <c r="C113" s="36"/>
      <c r="D113" s="36"/>
      <c r="E113" s="36"/>
      <c r="F113" s="36"/>
      <c r="G113" s="36">
        <v>6</v>
      </c>
      <c r="H113" s="36"/>
      <c r="I113" s="36"/>
      <c r="J113" s="36"/>
      <c r="K113" s="36"/>
      <c r="L113" s="40"/>
      <c r="M113" s="40"/>
      <c r="N113" s="40"/>
      <c r="O113" s="40"/>
      <c r="P113" s="40"/>
      <c r="Q113" s="40"/>
      <c r="R113" s="40"/>
      <c r="S113" s="46">
        <f t="shared" si="3"/>
        <v>6</v>
      </c>
    </row>
    <row r="114" spans="1:19" x14ac:dyDescent="0.25">
      <c r="A114" s="1">
        <v>109</v>
      </c>
      <c r="B114" s="18" t="s">
        <v>107</v>
      </c>
      <c r="J114" s="39">
        <v>6</v>
      </c>
      <c r="L114" s="41"/>
      <c r="M114" s="41"/>
      <c r="N114" s="41"/>
      <c r="O114" s="41"/>
      <c r="P114" s="41"/>
      <c r="Q114" s="41"/>
      <c r="R114" s="41"/>
      <c r="S114" s="45">
        <f t="shared" si="3"/>
        <v>6</v>
      </c>
    </row>
    <row r="115" spans="1:19" x14ac:dyDescent="0.25">
      <c r="A115" s="1">
        <v>109</v>
      </c>
      <c r="B115" s="21" t="s">
        <v>24</v>
      </c>
      <c r="C115" s="39">
        <v>4</v>
      </c>
      <c r="F115" s="39">
        <v>2</v>
      </c>
      <c r="S115" s="45">
        <f t="shared" si="3"/>
        <v>6</v>
      </c>
    </row>
    <row r="116" spans="1:19" x14ac:dyDescent="0.25">
      <c r="A116" s="1">
        <v>113</v>
      </c>
      <c r="B116" s="21" t="s">
        <v>110</v>
      </c>
      <c r="L116" s="41">
        <v>5</v>
      </c>
      <c r="M116" s="41"/>
      <c r="N116" s="41"/>
      <c r="O116" s="41"/>
      <c r="P116" s="41"/>
      <c r="Q116" s="41"/>
      <c r="R116" s="41"/>
      <c r="S116" s="45">
        <f t="shared" si="3"/>
        <v>5</v>
      </c>
    </row>
    <row r="117" spans="1:19" x14ac:dyDescent="0.25">
      <c r="A117" s="1">
        <v>113</v>
      </c>
      <c r="B117" s="18" t="s">
        <v>75</v>
      </c>
      <c r="F117" s="39">
        <v>2</v>
      </c>
      <c r="L117" s="39">
        <v>3</v>
      </c>
      <c r="S117" s="45">
        <f t="shared" si="3"/>
        <v>5</v>
      </c>
    </row>
    <row r="118" spans="1:19" x14ac:dyDescent="0.25">
      <c r="A118" s="1">
        <v>113</v>
      </c>
      <c r="B118" s="20" t="s">
        <v>76</v>
      </c>
      <c r="C118" s="36"/>
      <c r="D118" s="36"/>
      <c r="E118" s="36"/>
      <c r="F118" s="36">
        <v>3</v>
      </c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>
        <v>2</v>
      </c>
      <c r="R118" s="36"/>
      <c r="S118" s="46">
        <f t="shared" si="3"/>
        <v>5</v>
      </c>
    </row>
    <row r="119" spans="1:19" x14ac:dyDescent="0.25">
      <c r="A119" s="1">
        <v>113</v>
      </c>
      <c r="B119" s="21" t="s">
        <v>95</v>
      </c>
      <c r="L119" s="39">
        <v>5</v>
      </c>
      <c r="S119" s="45">
        <f t="shared" ref="S119:S150" si="4">C119+D119+E119+F119+G119+H119+I119+J119+K119+L119+M119+N119+O119+P119+Q119+R119</f>
        <v>5</v>
      </c>
    </row>
    <row r="120" spans="1:19" x14ac:dyDescent="0.25">
      <c r="A120" s="1">
        <v>113</v>
      </c>
      <c r="B120" s="18" t="s">
        <v>23</v>
      </c>
      <c r="F120" s="39">
        <v>1</v>
      </c>
      <c r="L120" s="39">
        <v>4</v>
      </c>
      <c r="S120" s="45">
        <f t="shared" si="4"/>
        <v>5</v>
      </c>
    </row>
    <row r="121" spans="1:19" x14ac:dyDescent="0.25">
      <c r="A121" s="1">
        <v>113</v>
      </c>
      <c r="B121" s="21" t="s">
        <v>257</v>
      </c>
      <c r="L121" s="41">
        <v>4</v>
      </c>
      <c r="M121" s="41"/>
      <c r="N121" s="41">
        <v>1</v>
      </c>
      <c r="O121" s="41"/>
      <c r="P121" s="41"/>
      <c r="Q121" s="41"/>
      <c r="R121" s="41"/>
      <c r="S121" s="45">
        <f t="shared" si="4"/>
        <v>5</v>
      </c>
    </row>
    <row r="122" spans="1:19" x14ac:dyDescent="0.25">
      <c r="A122" s="1">
        <v>113</v>
      </c>
      <c r="B122" s="18" t="s">
        <v>303</v>
      </c>
      <c r="M122" s="39">
        <v>5</v>
      </c>
      <c r="S122" s="45">
        <f t="shared" si="4"/>
        <v>5</v>
      </c>
    </row>
    <row r="123" spans="1:19" x14ac:dyDescent="0.25">
      <c r="A123" s="1">
        <v>113</v>
      </c>
      <c r="B123" s="20" t="s">
        <v>236</v>
      </c>
      <c r="C123" s="36"/>
      <c r="D123" s="36"/>
      <c r="E123" s="36"/>
      <c r="F123" s="36"/>
      <c r="G123" s="36"/>
      <c r="H123" s="36">
        <v>5</v>
      </c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46">
        <f t="shared" si="4"/>
        <v>5</v>
      </c>
    </row>
    <row r="124" spans="1:19" x14ac:dyDescent="0.25">
      <c r="A124" s="1">
        <v>113</v>
      </c>
      <c r="B124" s="18" t="s">
        <v>238</v>
      </c>
      <c r="J124" s="39">
        <v>5</v>
      </c>
      <c r="L124" s="41"/>
      <c r="M124" s="41"/>
      <c r="N124" s="41"/>
      <c r="O124" s="41"/>
      <c r="P124" s="41"/>
      <c r="Q124" s="41"/>
      <c r="R124" s="41"/>
      <c r="S124" s="45">
        <f t="shared" si="4"/>
        <v>5</v>
      </c>
    </row>
    <row r="125" spans="1:19" x14ac:dyDescent="0.25">
      <c r="A125" s="1">
        <v>113</v>
      </c>
      <c r="B125" s="21" t="s">
        <v>237</v>
      </c>
      <c r="H125" s="39">
        <v>2</v>
      </c>
      <c r="N125" s="39">
        <v>3</v>
      </c>
      <c r="S125" s="45">
        <f t="shared" si="4"/>
        <v>5</v>
      </c>
    </row>
    <row r="126" spans="1:19" x14ac:dyDescent="0.25">
      <c r="A126" s="1">
        <v>113</v>
      </c>
      <c r="B126" s="18" t="s">
        <v>85</v>
      </c>
      <c r="L126" s="39">
        <v>5</v>
      </c>
      <c r="S126" s="45">
        <f t="shared" si="4"/>
        <v>5</v>
      </c>
    </row>
    <row r="127" spans="1:19" x14ac:dyDescent="0.25">
      <c r="A127" s="1">
        <v>113</v>
      </c>
      <c r="B127" s="18" t="s">
        <v>253</v>
      </c>
      <c r="M127" s="39">
        <v>5</v>
      </c>
      <c r="S127" s="45">
        <f t="shared" si="4"/>
        <v>5</v>
      </c>
    </row>
    <row r="128" spans="1:19" x14ac:dyDescent="0.25">
      <c r="A128" s="1">
        <v>113</v>
      </c>
      <c r="B128" s="35" t="s">
        <v>271</v>
      </c>
      <c r="C128" s="36"/>
      <c r="D128" s="36"/>
      <c r="E128" s="36"/>
      <c r="F128" s="36"/>
      <c r="G128" s="36"/>
      <c r="H128" s="36"/>
      <c r="I128" s="36">
        <v>4</v>
      </c>
      <c r="J128" s="36"/>
      <c r="K128" s="36"/>
      <c r="L128" s="36">
        <v>1</v>
      </c>
      <c r="M128" s="36"/>
      <c r="N128" s="36"/>
      <c r="O128" s="36"/>
      <c r="P128" s="36"/>
      <c r="Q128" s="36"/>
      <c r="R128" s="36"/>
      <c r="S128" s="46">
        <f t="shared" si="4"/>
        <v>5</v>
      </c>
    </row>
    <row r="129" spans="1:19" x14ac:dyDescent="0.25">
      <c r="A129" s="1">
        <v>126</v>
      </c>
      <c r="B129" s="21" t="s">
        <v>57</v>
      </c>
      <c r="F129" s="39">
        <v>1</v>
      </c>
      <c r="L129" s="39">
        <v>3</v>
      </c>
      <c r="S129" s="45">
        <f t="shared" si="4"/>
        <v>4</v>
      </c>
    </row>
    <row r="130" spans="1:19" x14ac:dyDescent="0.25">
      <c r="A130" s="1">
        <v>126</v>
      </c>
      <c r="B130" s="18" t="s">
        <v>38</v>
      </c>
      <c r="L130" s="41">
        <v>1</v>
      </c>
      <c r="M130" s="41"/>
      <c r="N130" s="41">
        <v>3</v>
      </c>
      <c r="O130" s="41"/>
      <c r="P130" s="41"/>
      <c r="Q130" s="41"/>
      <c r="R130" s="41"/>
      <c r="S130" s="45">
        <f t="shared" si="4"/>
        <v>4</v>
      </c>
    </row>
    <row r="131" spans="1:19" x14ac:dyDescent="0.25">
      <c r="A131" s="1">
        <v>126</v>
      </c>
      <c r="B131" s="18" t="s">
        <v>98</v>
      </c>
      <c r="F131" s="39">
        <v>4</v>
      </c>
      <c r="S131" s="45">
        <f t="shared" si="4"/>
        <v>4</v>
      </c>
    </row>
    <row r="132" spans="1:19" x14ac:dyDescent="0.25">
      <c r="A132" s="1">
        <v>126</v>
      </c>
      <c r="B132" s="18" t="s">
        <v>87</v>
      </c>
      <c r="E132" s="39">
        <v>4</v>
      </c>
      <c r="S132" s="45">
        <f t="shared" si="4"/>
        <v>4</v>
      </c>
    </row>
    <row r="133" spans="1:19" x14ac:dyDescent="0.25">
      <c r="A133" s="1">
        <v>126</v>
      </c>
      <c r="B133" s="20" t="s">
        <v>251</v>
      </c>
      <c r="C133" s="40"/>
      <c r="D133" s="40"/>
      <c r="E133" s="40"/>
      <c r="F133" s="40">
        <v>4</v>
      </c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6">
        <f t="shared" si="4"/>
        <v>4</v>
      </c>
    </row>
    <row r="134" spans="1:19" x14ac:dyDescent="0.25">
      <c r="A134" s="1">
        <v>126</v>
      </c>
      <c r="B134" s="18" t="s">
        <v>280</v>
      </c>
      <c r="L134" s="39">
        <v>4</v>
      </c>
      <c r="S134" s="45">
        <f t="shared" si="4"/>
        <v>4</v>
      </c>
    </row>
    <row r="135" spans="1:19" x14ac:dyDescent="0.25">
      <c r="A135" s="1">
        <v>126</v>
      </c>
      <c r="B135" s="18" t="s">
        <v>226</v>
      </c>
      <c r="C135" s="41"/>
      <c r="D135" s="41"/>
      <c r="E135" s="41"/>
      <c r="F135" s="41"/>
      <c r="G135" s="41">
        <v>4</v>
      </c>
      <c r="H135" s="41"/>
      <c r="I135" s="41"/>
      <c r="J135" s="41"/>
      <c r="K135" s="41"/>
      <c r="S135" s="45">
        <f t="shared" si="4"/>
        <v>4</v>
      </c>
    </row>
    <row r="136" spans="1:19" x14ac:dyDescent="0.25">
      <c r="A136" s="1">
        <v>133</v>
      </c>
      <c r="B136" s="18" t="s">
        <v>135</v>
      </c>
      <c r="H136" s="39">
        <v>3</v>
      </c>
      <c r="S136" s="45">
        <f t="shared" si="4"/>
        <v>3</v>
      </c>
    </row>
    <row r="137" spans="1:19" x14ac:dyDescent="0.25">
      <c r="A137" s="1">
        <v>133</v>
      </c>
      <c r="B137" s="18" t="s">
        <v>7</v>
      </c>
      <c r="F137" s="39">
        <v>3</v>
      </c>
      <c r="S137" s="45">
        <f t="shared" si="4"/>
        <v>3</v>
      </c>
    </row>
    <row r="138" spans="1:19" x14ac:dyDescent="0.25">
      <c r="A138" s="1">
        <v>133</v>
      </c>
      <c r="B138" s="20" t="s">
        <v>60</v>
      </c>
      <c r="C138" s="40"/>
      <c r="D138" s="40"/>
      <c r="E138" s="40"/>
      <c r="F138" s="40">
        <v>3</v>
      </c>
      <c r="G138" s="40"/>
      <c r="H138" s="40"/>
      <c r="I138" s="40"/>
      <c r="J138" s="40"/>
      <c r="K138" s="40"/>
      <c r="L138" s="36"/>
      <c r="M138" s="36"/>
      <c r="N138" s="36"/>
      <c r="O138" s="36"/>
      <c r="P138" s="36"/>
      <c r="Q138" s="36"/>
      <c r="R138" s="36"/>
      <c r="S138" s="46">
        <f t="shared" si="4"/>
        <v>3</v>
      </c>
    </row>
    <row r="139" spans="1:19" x14ac:dyDescent="0.25">
      <c r="A139" s="1">
        <v>133</v>
      </c>
      <c r="B139" s="18" t="s">
        <v>120</v>
      </c>
      <c r="L139" s="39">
        <v>3</v>
      </c>
      <c r="S139" s="45">
        <f t="shared" si="4"/>
        <v>3</v>
      </c>
    </row>
    <row r="140" spans="1:19" x14ac:dyDescent="0.25">
      <c r="A140" s="1">
        <v>133</v>
      </c>
      <c r="B140" s="18" t="s">
        <v>118</v>
      </c>
      <c r="L140" s="39">
        <v>3</v>
      </c>
      <c r="S140" s="45">
        <f t="shared" si="4"/>
        <v>3</v>
      </c>
    </row>
    <row r="141" spans="1:19" x14ac:dyDescent="0.25">
      <c r="A141" s="1">
        <v>133</v>
      </c>
      <c r="B141" s="18" t="s">
        <v>125</v>
      </c>
      <c r="H141" s="39">
        <v>3</v>
      </c>
      <c r="S141" s="45">
        <f t="shared" si="4"/>
        <v>3</v>
      </c>
    </row>
    <row r="142" spans="1:19" x14ac:dyDescent="0.25">
      <c r="A142" s="1">
        <v>133</v>
      </c>
      <c r="B142" s="18" t="s">
        <v>244</v>
      </c>
      <c r="C142" s="41"/>
      <c r="D142" s="41"/>
      <c r="E142" s="41"/>
      <c r="F142" s="41">
        <v>3</v>
      </c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5">
        <f t="shared" si="4"/>
        <v>3</v>
      </c>
    </row>
    <row r="143" spans="1:19" x14ac:dyDescent="0.25">
      <c r="A143" s="1">
        <v>133</v>
      </c>
      <c r="B143" s="20" t="s">
        <v>96</v>
      </c>
      <c r="C143" s="36"/>
      <c r="D143" s="36"/>
      <c r="E143" s="36"/>
      <c r="F143" s="36"/>
      <c r="G143" s="36"/>
      <c r="H143" s="36"/>
      <c r="I143" s="36"/>
      <c r="J143" s="36"/>
      <c r="K143" s="36"/>
      <c r="L143" s="36">
        <v>3</v>
      </c>
      <c r="M143" s="36"/>
      <c r="N143" s="36"/>
      <c r="O143" s="36"/>
      <c r="P143" s="36"/>
      <c r="Q143" s="36"/>
      <c r="R143" s="36"/>
      <c r="S143" s="46">
        <f t="shared" si="4"/>
        <v>3</v>
      </c>
    </row>
    <row r="144" spans="1:19" x14ac:dyDescent="0.25">
      <c r="A144" s="1">
        <v>141</v>
      </c>
      <c r="B144" s="21" t="s">
        <v>10</v>
      </c>
      <c r="F144" s="39">
        <v>1</v>
      </c>
      <c r="L144" s="39">
        <v>1</v>
      </c>
      <c r="S144" s="45">
        <f t="shared" si="4"/>
        <v>2</v>
      </c>
    </row>
    <row r="145" spans="1:19" x14ac:dyDescent="0.25">
      <c r="A145" s="1">
        <v>141</v>
      </c>
      <c r="B145" s="18" t="s">
        <v>304</v>
      </c>
      <c r="J145" s="39">
        <v>2</v>
      </c>
      <c r="S145" s="45">
        <f t="shared" si="4"/>
        <v>2</v>
      </c>
    </row>
    <row r="146" spans="1:19" x14ac:dyDescent="0.25">
      <c r="A146" s="1">
        <v>141</v>
      </c>
      <c r="B146" s="18" t="s">
        <v>157</v>
      </c>
      <c r="H146" s="39">
        <v>2</v>
      </c>
      <c r="S146" s="45">
        <f t="shared" si="4"/>
        <v>2</v>
      </c>
    </row>
    <row r="147" spans="1:19" x14ac:dyDescent="0.25">
      <c r="A147" s="1">
        <v>141</v>
      </c>
      <c r="B147" s="18" t="s">
        <v>299</v>
      </c>
      <c r="L147" s="39">
        <v>2</v>
      </c>
      <c r="S147" s="45">
        <f t="shared" si="4"/>
        <v>2</v>
      </c>
    </row>
    <row r="148" spans="1:19" x14ac:dyDescent="0.25">
      <c r="A148" s="1">
        <v>141</v>
      </c>
      <c r="B148" s="20" t="s">
        <v>227</v>
      </c>
      <c r="C148" s="40"/>
      <c r="D148" s="40"/>
      <c r="E148" s="40"/>
      <c r="F148" s="40"/>
      <c r="G148" s="40">
        <v>2</v>
      </c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6">
        <f t="shared" si="4"/>
        <v>2</v>
      </c>
    </row>
    <row r="149" spans="1:19" x14ac:dyDescent="0.25">
      <c r="A149" s="1">
        <v>141</v>
      </c>
      <c r="B149" s="18" t="s">
        <v>222</v>
      </c>
      <c r="C149" s="41"/>
      <c r="D149" s="41">
        <v>2</v>
      </c>
      <c r="E149" s="41"/>
      <c r="F149" s="41"/>
      <c r="G149" s="41"/>
      <c r="H149" s="41"/>
      <c r="I149" s="41"/>
      <c r="J149" s="41"/>
      <c r="K149" s="41"/>
      <c r="S149" s="45">
        <f t="shared" si="4"/>
        <v>2</v>
      </c>
    </row>
    <row r="150" spans="1:19" x14ac:dyDescent="0.25">
      <c r="A150" s="1">
        <v>141</v>
      </c>
      <c r="B150" s="18" t="s">
        <v>273</v>
      </c>
      <c r="I150" s="39">
        <v>2</v>
      </c>
      <c r="S150" s="45">
        <f t="shared" si="4"/>
        <v>2</v>
      </c>
    </row>
    <row r="151" spans="1:19" x14ac:dyDescent="0.25">
      <c r="A151" s="1">
        <v>148</v>
      </c>
      <c r="B151" s="18" t="s">
        <v>121</v>
      </c>
      <c r="N151" s="39">
        <v>1</v>
      </c>
      <c r="S151" s="45">
        <f t="shared" ref="S151:S182" si="5">C151+D151+E151+F151+G151+H151+I151+J151+K151+L151+M151+N151+O151+P151+Q151+R151</f>
        <v>1</v>
      </c>
    </row>
    <row r="152" spans="1:19" x14ac:dyDescent="0.25">
      <c r="A152" s="1">
        <v>148</v>
      </c>
      <c r="B152" s="18" t="s">
        <v>215</v>
      </c>
      <c r="H152" s="39">
        <v>1</v>
      </c>
      <c r="L152" s="41"/>
      <c r="M152" s="41"/>
      <c r="N152" s="41"/>
      <c r="O152" s="41"/>
      <c r="P152" s="41"/>
      <c r="Q152" s="41"/>
      <c r="R152" s="41"/>
      <c r="S152" s="45">
        <f t="shared" si="5"/>
        <v>1</v>
      </c>
    </row>
    <row r="153" spans="1:19" x14ac:dyDescent="0.25">
      <c r="A153" s="1">
        <v>148</v>
      </c>
      <c r="B153" s="35" t="s">
        <v>254</v>
      </c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>
        <v>1</v>
      </c>
      <c r="N153" s="36"/>
      <c r="O153" s="36"/>
      <c r="P153" s="36"/>
      <c r="Q153" s="36"/>
      <c r="R153" s="36"/>
      <c r="S153" s="46">
        <f t="shared" si="5"/>
        <v>1</v>
      </c>
    </row>
    <row r="154" spans="1:19" x14ac:dyDescent="0.25">
      <c r="C154" s="57">
        <f t="shared" ref="C154:S154" si="6">SUM(C4:C153)</f>
        <v>428</v>
      </c>
      <c r="D154" s="57">
        <f t="shared" si="6"/>
        <v>55</v>
      </c>
      <c r="E154" s="57">
        <f t="shared" si="6"/>
        <v>50</v>
      </c>
      <c r="F154" s="57">
        <f t="shared" si="6"/>
        <v>1566</v>
      </c>
      <c r="G154" s="57">
        <f t="shared" si="6"/>
        <v>181</v>
      </c>
      <c r="H154" s="57">
        <f t="shared" si="6"/>
        <v>184</v>
      </c>
      <c r="I154" s="57">
        <f t="shared" si="6"/>
        <v>192</v>
      </c>
      <c r="J154" s="57">
        <f t="shared" si="6"/>
        <v>317</v>
      </c>
      <c r="K154" s="57">
        <f t="shared" si="6"/>
        <v>68</v>
      </c>
      <c r="L154" s="57">
        <f t="shared" si="6"/>
        <v>2106</v>
      </c>
      <c r="M154" s="57">
        <f t="shared" si="6"/>
        <v>177</v>
      </c>
      <c r="N154" s="57">
        <f t="shared" si="6"/>
        <v>43</v>
      </c>
      <c r="O154" s="57">
        <f t="shared" si="6"/>
        <v>29</v>
      </c>
      <c r="P154" s="57">
        <f t="shared" si="6"/>
        <v>140</v>
      </c>
      <c r="Q154" s="57">
        <f t="shared" si="6"/>
        <v>137</v>
      </c>
      <c r="R154" s="57">
        <f t="shared" si="6"/>
        <v>74</v>
      </c>
      <c r="S154" s="59">
        <f t="shared" si="6"/>
        <v>5747</v>
      </c>
    </row>
    <row r="155" spans="1:19" x14ac:dyDescent="0.25">
      <c r="S155" s="58"/>
    </row>
  </sheetData>
  <sortState ref="B23:S153">
    <sortCondition descending="1" ref="S23:S153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SAUL-malja</vt:lpstr>
      <vt:lpstr>Naisten-malja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Rasilainen</dc:creator>
  <cp:lastModifiedBy>Merja Masalin</cp:lastModifiedBy>
  <dcterms:created xsi:type="dcterms:W3CDTF">2015-09-16T16:46:49Z</dcterms:created>
  <dcterms:modified xsi:type="dcterms:W3CDTF">2016-11-04T07:20:25Z</dcterms:modified>
</cp:coreProperties>
</file>